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codeName="ThisWorkbook" autoCompressPictures="0"/>
  <bookViews>
    <workbookView xWindow="0" yWindow="0" windowWidth="25600" windowHeight="16060" tabRatio="500" activeTab="1"/>
  </bookViews>
  <sheets>
    <sheet name="Feuil1" sheetId="1" r:id="rId1"/>
    <sheet name="Feuil2" sheetId="2" r:id="rId2"/>
    <sheet name="ER" sheetId="3" r:id="rId3"/>
    <sheet name="NTI" sheetId="4" r:id="rId4"/>
    <sheet name="MOT" sheetId="5" r:id="rId5"/>
    <sheet name="IMP" sheetId="6" r:id="rId6"/>
    <sheet name="Feuil4" sheetId="7" r:id="rId7"/>
    <sheet name="Feuil5" sheetId="8" r:id="rId8"/>
    <sheet name="Feuil6" sheetId="9" r:id="rId9"/>
    <sheet name="Feuil7" sheetId="10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2" i="8" l="1"/>
  <c r="B20" i="8"/>
  <c r="B19" i="8"/>
  <c r="B18" i="8"/>
  <c r="B17" i="8"/>
  <c r="B16" i="8"/>
  <c r="B15" i="8"/>
  <c r="B13" i="8"/>
  <c r="B11" i="8"/>
  <c r="B9" i="8"/>
  <c r="B8" i="8"/>
  <c r="B6" i="8"/>
  <c r="B5" i="8"/>
  <c r="B2" i="8"/>
  <c r="B3" i="8"/>
  <c r="B4" i="8"/>
  <c r="B7" i="8"/>
  <c r="B10" i="8"/>
  <c r="B12" i="8"/>
  <c r="B14" i="8"/>
  <c r="B21" i="8"/>
  <c r="B23" i="8"/>
  <c r="B25" i="8"/>
  <c r="B24" i="8"/>
  <c r="B26" i="8"/>
  <c r="J39" i="6"/>
  <c r="J38" i="6"/>
  <c r="I39" i="6"/>
  <c r="H39" i="6"/>
  <c r="G39" i="6"/>
  <c r="I38" i="6"/>
  <c r="H38" i="6"/>
  <c r="G38" i="6"/>
  <c r="F39" i="6"/>
  <c r="E39" i="6"/>
  <c r="F38" i="6"/>
  <c r="E38" i="6"/>
  <c r="D39" i="6"/>
  <c r="C39" i="6"/>
  <c r="B39" i="6"/>
  <c r="D38" i="6"/>
  <c r="C38" i="6"/>
  <c r="B38" i="6"/>
  <c r="D39" i="5"/>
  <c r="C39" i="5"/>
  <c r="D38" i="5"/>
  <c r="C38" i="5"/>
  <c r="B39" i="5"/>
  <c r="B38" i="5"/>
  <c r="J39" i="4"/>
  <c r="J38" i="4"/>
  <c r="I39" i="4"/>
  <c r="H39" i="4"/>
  <c r="G39" i="4"/>
  <c r="I38" i="4"/>
  <c r="H38" i="4"/>
  <c r="G38" i="4"/>
  <c r="F39" i="4"/>
  <c r="E39" i="4"/>
  <c r="D39" i="4"/>
  <c r="C39" i="4"/>
  <c r="B39" i="4"/>
  <c r="F38" i="4"/>
  <c r="E38" i="4"/>
  <c r="D38" i="4"/>
  <c r="C38" i="4"/>
  <c r="B38" i="4"/>
  <c r="C39" i="3"/>
  <c r="D39" i="3"/>
  <c r="E39" i="3"/>
  <c r="B39" i="3"/>
  <c r="O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B39" i="2"/>
  <c r="C38" i="2"/>
  <c r="D38" i="2"/>
  <c r="E38" i="2"/>
  <c r="F38" i="2"/>
  <c r="G38" i="2"/>
  <c r="H38" i="2"/>
  <c r="I38" i="2"/>
  <c r="J38" i="2"/>
  <c r="K38" i="2"/>
  <c r="L38" i="2"/>
  <c r="M38" i="2"/>
  <c r="N38" i="2"/>
  <c r="P38" i="2"/>
  <c r="Q38" i="2"/>
  <c r="R38" i="2"/>
  <c r="S38" i="2"/>
  <c r="T38" i="2"/>
  <c r="U38" i="2"/>
  <c r="V38" i="2"/>
  <c r="W38" i="2"/>
  <c r="X38" i="2"/>
  <c r="Y38" i="2"/>
  <c r="Z38" i="2"/>
  <c r="B38" i="2"/>
  <c r="C38" i="3"/>
  <c r="D38" i="3"/>
  <c r="E38" i="3"/>
  <c r="B38" i="3"/>
</calcChain>
</file>

<file path=xl/sharedStrings.xml><?xml version="1.0" encoding="utf-8"?>
<sst xmlns="http://schemas.openxmlformats.org/spreadsheetml/2006/main" count="218" uniqueCount="101">
  <si>
    <t>10. Le travail en groupe de pairs est (a été) le moteur principal de mon implication</t>
  </si>
  <si>
    <t>11. Le travail en groupe de pairs a revitalisé ma clinique</t>
  </si>
  <si>
    <t>12. Cette recherche n’a pas (eu) d’impact sur ma pratique</t>
  </si>
  <si>
    <t>13. La participation à cette recherche m’a permis de préciser des questions cliniques</t>
  </si>
  <si>
    <t>14. Sur le plan professionnel  cette recherche me semble importante pour défendre la pratique psychothérapique</t>
  </si>
  <si>
    <t>15. La possibilité de mieux connaître ma pratique et de comprendre comment se produisent les changements chez mon patient participent à ma motivation</t>
  </si>
  <si>
    <t>16. Je vois mieux les changements de mon patient depuis que j’ai commencé cette recherche</t>
  </si>
  <si>
    <t>17. Les discussions cliniques en groupe de pairs ont beaucoup apporté à ma réflexion en rapport avec ce patient</t>
  </si>
  <si>
    <t>18. La sortie de traitement d’un patient engagé dans l’évaluation avec mes pairs a déstabilisé le groupe</t>
  </si>
  <si>
    <t>19. Le consensus sur les cotations des différents instruments a toujours eu beaucoup de mal à aboutir</t>
  </si>
  <si>
    <t>20. Pour faciliter le travail avec mes pairs j’utilise Skype ou une autre technologie internet</t>
  </si>
  <si>
    <t>21. J’ai le sentiment que cette recherche a eu un impact positif sur le processus psychothérapique du patient engagé.</t>
  </si>
  <si>
    <t>22. Cette étude n’a pas suscité chez moi de questions théoriques</t>
  </si>
  <si>
    <t>23. La formulation de cas est une étape intéressante pour définir l’indication d’une psychothérapie et ses objectifs</t>
  </si>
  <si>
    <t>24. Présenter le suivi de mon cas et exposer ma pratique en groupe de pairs s’est avéré facile</t>
  </si>
  <si>
    <t>25. Ma représentation de la recherche en psychothérapie a évolué de façon positive depuis ma participation au réseau.</t>
  </si>
  <si>
    <t>01. Ma décision de participer à cette étude a été difficile</t>
  </si>
  <si>
    <t>02. Lorsque j’ai pris connaissance des objectifs de cette étude  je me suis senti(e) concerné(e)</t>
  </si>
  <si>
    <t>03. Avant cette étude  je n’étais pas du tout préparé à la méthodologie de la recherche</t>
  </si>
  <si>
    <t>04. Ma décision initiale de participer à cette recherche est issue de l’incitation d’une autre personne</t>
  </si>
  <si>
    <t>05. La constitution de mon groupe de pairs a été difficile</t>
  </si>
  <si>
    <t>06. Je me suis senti aidé par l’équipe de recherche</t>
  </si>
  <si>
    <t>07. La compréhension de la méthodologie a été difficile</t>
  </si>
  <si>
    <t>08. La prise de notes extensives a été facile</t>
  </si>
  <si>
    <t>09. La prise en main des instruments est (a été) difficile</t>
  </si>
  <si>
    <t>Résultats Pôles autisme et Borderline</t>
  </si>
  <si>
    <t>1_ER</t>
  </si>
  <si>
    <t>2_ER</t>
  </si>
  <si>
    <t>3_ER</t>
  </si>
  <si>
    <t>4_ER</t>
  </si>
  <si>
    <t>5_DE1</t>
  </si>
  <si>
    <t>6_DE2</t>
  </si>
  <si>
    <t>7_DE3</t>
  </si>
  <si>
    <t>8_DE4</t>
  </si>
  <si>
    <t>9_DE5</t>
  </si>
  <si>
    <t>18_DE6</t>
  </si>
  <si>
    <t>19_DE7</t>
  </si>
  <si>
    <t>20_DE8</t>
  </si>
  <si>
    <t>24_DE9</t>
  </si>
  <si>
    <t>10_MO1</t>
  </si>
  <si>
    <t>14_MO2</t>
  </si>
  <si>
    <t>15_MO3</t>
  </si>
  <si>
    <t>11_EF1</t>
  </si>
  <si>
    <t>12_EF2</t>
  </si>
  <si>
    <t>13_EF3</t>
  </si>
  <si>
    <t>16_EF4</t>
  </si>
  <si>
    <t>17_EF5</t>
  </si>
  <si>
    <t>21_EF6</t>
  </si>
  <si>
    <t>22_EF7</t>
  </si>
  <si>
    <t>23_EF8</t>
  </si>
  <si>
    <t>1_ER1. Ma décision de participer à cette étude a été difficile</t>
  </si>
  <si>
    <t>2_ER2. Lorsque j’ai pris connaissance des objectifs de cette étude  je me suis senti(e) concerné(e)</t>
  </si>
  <si>
    <t>3_ER3. Avant cette étude  je n’étais pas du tout préparé à la méthodologie de la recherche</t>
  </si>
  <si>
    <t>4_ER4. Ma décision initiale de participer à cette recherche est issue de l’incitation d’une autre personne</t>
  </si>
  <si>
    <t>items</t>
  </si>
  <si>
    <t>Moy</t>
  </si>
  <si>
    <t>sd</t>
  </si>
  <si>
    <t>5_NTI. La constitution de mon groupe de pairs a été difficile</t>
  </si>
  <si>
    <t>6_NTI. Je me suis senti aidé par l’équipe de recherche</t>
  </si>
  <si>
    <t>7_NTI. La compréhension de la méthodologie a été difficile</t>
  </si>
  <si>
    <t>8_NTI. La prise de notes extensives a été facile</t>
  </si>
  <si>
    <t>9_NTI. La prise en main des instruments est (a été) difficile</t>
  </si>
  <si>
    <t>18_NTI. La sortie de traitement d’un patient engagé dans l’évaluation avec mes pairs a déstabilisé le groupe</t>
  </si>
  <si>
    <t>19_NTI. Le consensus sur les cotations des différents instruments a toujours eu beaucoup de mal à aboutir</t>
  </si>
  <si>
    <t>20_NTI. Pour faciliter le travail avec mes pairs j’utilise Skype ou une autre technologie internet</t>
  </si>
  <si>
    <t>24_NTI. Présenter le suivi de mon cas et exposer ma pratique en groupe de pairs s’est avéré facile</t>
  </si>
  <si>
    <t>10_MOT. Le travail en groupe de pairs est (a été) le moteur principal de mon implication</t>
  </si>
  <si>
    <t>14_MOT. Sur le plan professionnel  cette recherche me semble importante pour défendre la pratique psychothérapique</t>
  </si>
  <si>
    <t>15_MOT. La possibilité de mieux connaître ma pratique et de comprendre comment se produisent les changements chez mon patient participent à ma motivation</t>
  </si>
  <si>
    <t>11_IMP. Le travail en groupe de pairs a revitalisé ma clinique</t>
  </si>
  <si>
    <t>12_IMP. Cette recherche n’a pas (eu) d’impact sur ma pratique</t>
  </si>
  <si>
    <t>13_IMP. La participation à cette recherche m’a permis de préciser des questions cliniques</t>
  </si>
  <si>
    <t>16_IMP. Je vois mieux les changements de mon patient depuis que j’ai commencé cette recherche</t>
  </si>
  <si>
    <t>17_IMP. Les discussions cliniques en groupe de pairs ont beaucoup apporté à ma réflexion en rapport avec ce patient</t>
  </si>
  <si>
    <t>21_IMP. J’ai le sentiment que cette recherche a eu un impact positif sur le processus psychothérapique du patient engagé.</t>
  </si>
  <si>
    <t>22_IMP. Cette étude n’a pas suscité chez moi de questions théoriques</t>
  </si>
  <si>
    <t>23_IMP. La formulation de cas est une étape intéressante pour définir l’indication d’une psychothérapie et ses objectifs</t>
  </si>
  <si>
    <t>25_IMP. Ma représentation de la recherche en psychothérapie a évolué de façon positive depuis ma participation au réseau.</t>
  </si>
  <si>
    <t>25_EF9</t>
  </si>
  <si>
    <t>25_IMP9</t>
  </si>
  <si>
    <t>11_IMP1</t>
  </si>
  <si>
    <t>12_IMP2</t>
  </si>
  <si>
    <t>13_IMP3</t>
  </si>
  <si>
    <t>16_IMP4</t>
  </si>
  <si>
    <t>17_IMP5</t>
  </si>
  <si>
    <t>21_IMP6</t>
  </si>
  <si>
    <t>22_IMP7</t>
  </si>
  <si>
    <t>23_IMP8</t>
  </si>
  <si>
    <t>10_MOT1</t>
  </si>
  <si>
    <t>14_MOT2</t>
  </si>
  <si>
    <t>15_MOT3</t>
  </si>
  <si>
    <t>5_NTI1</t>
  </si>
  <si>
    <t>6_NTI2</t>
  </si>
  <si>
    <t>7_NTI3</t>
  </si>
  <si>
    <t>8_NTI4</t>
  </si>
  <si>
    <t>9_NTI5</t>
  </si>
  <si>
    <t>18_NTI6</t>
  </si>
  <si>
    <t>19_NTI7</t>
  </si>
  <si>
    <t>20_NTI8</t>
  </si>
  <si>
    <t>24_NTI9</t>
  </si>
  <si>
    <t>MoyAbs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</si>
</sst>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 ;[Red]\-0.0\ "/>
    <numFmt numFmtId="165" formatCode="0.0"/>
  </numFmts>
  <fonts count="11" x14ac:knownFonts="1">
    <font>
      <sz val="12"/>
      <color theme="1"/>
      <name val="Calibri"/>
      <family val="2"/>
      <scheme val="minor"/>
    </font>
    <font>
      <sz val="9"/>
      <color rgb="FF262626"/>
      <name val="Arial"/>
    </font>
    <font>
      <sz val="9"/>
      <color rgb="FF262626"/>
      <name val="Lucida Grande"/>
    </font>
    <font>
      <sz val="11"/>
      <color rgb="FF262626"/>
      <name val="Lucida Grande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Helvetica"/>
    </font>
    <font>
      <b/>
      <sz val="9"/>
      <color rgb="FF262626"/>
      <name val="Arial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0" xfId="0" applyFill="1"/>
    <xf numFmtId="0" fontId="2" fillId="4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0" fontId="10" fillId="5" borderId="2" xfId="0" applyFont="1" applyFill="1" applyBorder="1"/>
    <xf numFmtId="0" fontId="1" fillId="0" borderId="2" xfId="0" applyFont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3" fillId="3" borderId="1" xfId="0" applyFont="1" applyFill="1" applyBorder="1" applyAlignment="1">
      <alignment vertical="center" wrapText="1"/>
    </xf>
    <xf numFmtId="0" fontId="8" fillId="0" borderId="1" xfId="0" applyFont="1" applyBorder="1"/>
  </cellXfs>
  <cellStyles count="5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Feuil4!$B$1</c:f>
              <c:strCache>
                <c:ptCount val="1"/>
                <c:pt idx="0">
                  <c:v>Moy</c:v>
                </c:pt>
              </c:strCache>
            </c:strRef>
          </c:tx>
          <c:marker>
            <c:symbol val="none"/>
          </c:marker>
          <c:cat>
            <c:strRef>
              <c:f>Feuil4!$A$2:$A$26</c:f>
              <c:strCache>
                <c:ptCount val="25"/>
                <c:pt idx="0">
                  <c:v>22_EF7</c:v>
                </c:pt>
                <c:pt idx="1">
                  <c:v>1_ER</c:v>
                </c:pt>
                <c:pt idx="2">
                  <c:v>12_EF2</c:v>
                </c:pt>
                <c:pt idx="3">
                  <c:v>5_DE1</c:v>
                </c:pt>
                <c:pt idx="4">
                  <c:v>18_DE6</c:v>
                </c:pt>
                <c:pt idx="5">
                  <c:v>19_DE7</c:v>
                </c:pt>
                <c:pt idx="6">
                  <c:v>8_DE4</c:v>
                </c:pt>
                <c:pt idx="7">
                  <c:v>4_ER</c:v>
                </c:pt>
                <c:pt idx="8">
                  <c:v>7_DE3</c:v>
                </c:pt>
                <c:pt idx="9">
                  <c:v>20_DE8</c:v>
                </c:pt>
                <c:pt idx="10">
                  <c:v>3_ER</c:v>
                </c:pt>
                <c:pt idx="11">
                  <c:v>9_DE5</c:v>
                </c:pt>
                <c:pt idx="12">
                  <c:v>24_DE9</c:v>
                </c:pt>
                <c:pt idx="13">
                  <c:v>25_EF9</c:v>
                </c:pt>
                <c:pt idx="14">
                  <c:v>16_EF4</c:v>
                </c:pt>
                <c:pt idx="15">
                  <c:v>10_MO1</c:v>
                </c:pt>
                <c:pt idx="16">
                  <c:v>13_EF3</c:v>
                </c:pt>
                <c:pt idx="17">
                  <c:v>11_EF1</c:v>
                </c:pt>
                <c:pt idx="18">
                  <c:v>6_DE2</c:v>
                </c:pt>
                <c:pt idx="19">
                  <c:v>15_MO3</c:v>
                </c:pt>
                <c:pt idx="20">
                  <c:v>21_EF6</c:v>
                </c:pt>
                <c:pt idx="21">
                  <c:v>2_ER</c:v>
                </c:pt>
                <c:pt idx="22">
                  <c:v>17_EF5</c:v>
                </c:pt>
                <c:pt idx="23">
                  <c:v>23_EF8</c:v>
                </c:pt>
                <c:pt idx="24">
                  <c:v>14_MO2</c:v>
                </c:pt>
              </c:strCache>
            </c:strRef>
          </c:cat>
          <c:val>
            <c:numRef>
              <c:f>Feuil4!$B$2:$B$26</c:f>
              <c:numCache>
                <c:formatCode>0.0_ ;[Red]\-0.0\ </c:formatCode>
                <c:ptCount val="25"/>
                <c:pt idx="0">
                  <c:v>-2.694444444444445</c:v>
                </c:pt>
                <c:pt idx="1">
                  <c:v>-2.388888888888889</c:v>
                </c:pt>
                <c:pt idx="2">
                  <c:v>-2.388888888888889</c:v>
                </c:pt>
                <c:pt idx="3">
                  <c:v>-2.055555555555555</c:v>
                </c:pt>
                <c:pt idx="4">
                  <c:v>-1.75</c:v>
                </c:pt>
                <c:pt idx="5">
                  <c:v>-1.166666666666667</c:v>
                </c:pt>
                <c:pt idx="6">
                  <c:v>-1.027777777777778</c:v>
                </c:pt>
                <c:pt idx="7">
                  <c:v>-0.833333333333333</c:v>
                </c:pt>
                <c:pt idx="8">
                  <c:v>-0.666666666666667</c:v>
                </c:pt>
                <c:pt idx="9">
                  <c:v>-0.333333333333333</c:v>
                </c:pt>
                <c:pt idx="10">
                  <c:v>-0.25</c:v>
                </c:pt>
                <c:pt idx="11">
                  <c:v>0.222222222222222</c:v>
                </c:pt>
                <c:pt idx="12">
                  <c:v>0.416666666666667</c:v>
                </c:pt>
                <c:pt idx="13">
                  <c:v>0.444444444444444</c:v>
                </c:pt>
                <c:pt idx="14">
                  <c:v>0.666666666666667</c:v>
                </c:pt>
                <c:pt idx="15">
                  <c:v>0.75</c:v>
                </c:pt>
                <c:pt idx="16">
                  <c:v>0.861111111111111</c:v>
                </c:pt>
                <c:pt idx="17">
                  <c:v>1.138888888888889</c:v>
                </c:pt>
                <c:pt idx="18">
                  <c:v>1.25</c:v>
                </c:pt>
                <c:pt idx="19">
                  <c:v>1.388888888888889</c:v>
                </c:pt>
                <c:pt idx="20">
                  <c:v>1.527777777777778</c:v>
                </c:pt>
                <c:pt idx="21">
                  <c:v>1.583333333333333</c:v>
                </c:pt>
                <c:pt idx="22">
                  <c:v>1.611111111111111</c:v>
                </c:pt>
                <c:pt idx="23">
                  <c:v>1.666666666666667</c:v>
                </c:pt>
                <c:pt idx="24">
                  <c:v>2.027777777777777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344344"/>
        <c:axId val="525340312"/>
      </c:lineChart>
      <c:catAx>
        <c:axId val="525344344"/>
        <c:scaling>
          <c:orientation val="minMax"/>
        </c:scaling>
        <c:delete val="0"/>
        <c:axPos val="b"/>
        <c:majorTickMark val="out"/>
        <c:minorTickMark val="none"/>
        <c:tickLblPos val="nextTo"/>
        <c:crossAx val="525340312"/>
        <c:crosses val="autoZero"/>
        <c:auto val="1"/>
        <c:lblAlgn val="ctr"/>
        <c:lblOffset val="100"/>
        <c:noMultiLvlLbl val="0"/>
      </c:catAx>
      <c:valAx>
        <c:axId val="525340312"/>
        <c:scaling>
          <c:orientation val="minMax"/>
        </c:scaling>
        <c:delete val="0"/>
        <c:axPos val="l"/>
        <c:majorGridlines/>
        <c:numFmt formatCode="0.0_ ;[Red]\-0.0\ " sourceLinked="1"/>
        <c:majorTickMark val="out"/>
        <c:minorTickMark val="none"/>
        <c:tickLblPos val="nextTo"/>
        <c:crossAx val="5253443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Feuil5!$B$1</c:f>
              <c:strCache>
                <c:ptCount val="1"/>
                <c:pt idx="0">
                  <c:v>MoyAbs</c:v>
                </c:pt>
              </c:strCache>
            </c:strRef>
          </c:tx>
          <c:marker>
            <c:symbol val="none"/>
          </c:marker>
          <c:cat>
            <c:strRef>
              <c:f>Feuil5!$A$2:$A$26</c:f>
              <c:strCache>
                <c:ptCount val="25"/>
                <c:pt idx="0">
                  <c:v>9_DE5</c:v>
                </c:pt>
                <c:pt idx="1">
                  <c:v>3_ER</c:v>
                </c:pt>
                <c:pt idx="2">
                  <c:v>20_DE8</c:v>
                </c:pt>
                <c:pt idx="3">
                  <c:v>24_DE9</c:v>
                </c:pt>
                <c:pt idx="4">
                  <c:v>25_EF9</c:v>
                </c:pt>
                <c:pt idx="5">
                  <c:v>7_DE3</c:v>
                </c:pt>
                <c:pt idx="6">
                  <c:v>16_EF4</c:v>
                </c:pt>
                <c:pt idx="7">
                  <c:v>10_MO1</c:v>
                </c:pt>
                <c:pt idx="8">
                  <c:v>4_ER</c:v>
                </c:pt>
                <c:pt idx="9">
                  <c:v>13_EF3</c:v>
                </c:pt>
                <c:pt idx="10">
                  <c:v>8_DE4</c:v>
                </c:pt>
                <c:pt idx="11">
                  <c:v>11_EF1</c:v>
                </c:pt>
                <c:pt idx="12">
                  <c:v>19_DE7</c:v>
                </c:pt>
                <c:pt idx="13">
                  <c:v>6_DE2</c:v>
                </c:pt>
                <c:pt idx="14">
                  <c:v>15_MO3</c:v>
                </c:pt>
                <c:pt idx="15">
                  <c:v>21_EF6</c:v>
                </c:pt>
                <c:pt idx="16">
                  <c:v>2_ER</c:v>
                </c:pt>
                <c:pt idx="17">
                  <c:v>17_EF5</c:v>
                </c:pt>
                <c:pt idx="18">
                  <c:v>23_EF8</c:v>
                </c:pt>
                <c:pt idx="19">
                  <c:v>18_DE6</c:v>
                </c:pt>
                <c:pt idx="20">
                  <c:v>14_MO2</c:v>
                </c:pt>
                <c:pt idx="21">
                  <c:v>5_DE1</c:v>
                </c:pt>
                <c:pt idx="22">
                  <c:v>1_ER</c:v>
                </c:pt>
                <c:pt idx="23">
                  <c:v>12_EF2</c:v>
                </c:pt>
                <c:pt idx="24">
                  <c:v>22_EF7</c:v>
                </c:pt>
              </c:strCache>
            </c:strRef>
          </c:cat>
          <c:val>
            <c:numRef>
              <c:f>Feuil5!$B$2:$B$26</c:f>
              <c:numCache>
                <c:formatCode>0.0</c:formatCode>
                <c:ptCount val="25"/>
                <c:pt idx="0">
                  <c:v>0.222222222222222</c:v>
                </c:pt>
                <c:pt idx="1">
                  <c:v>0.25</c:v>
                </c:pt>
                <c:pt idx="2">
                  <c:v>0.333333333333333</c:v>
                </c:pt>
                <c:pt idx="3">
                  <c:v>0.416666666666667</c:v>
                </c:pt>
                <c:pt idx="4">
                  <c:v>0.444444444444444</c:v>
                </c:pt>
                <c:pt idx="5">
                  <c:v>0.666666666666667</c:v>
                </c:pt>
                <c:pt idx="6">
                  <c:v>0.666666666666667</c:v>
                </c:pt>
                <c:pt idx="7">
                  <c:v>0.75</c:v>
                </c:pt>
                <c:pt idx="8">
                  <c:v>0.833333333333333</c:v>
                </c:pt>
                <c:pt idx="9">
                  <c:v>0.861111111111111</c:v>
                </c:pt>
                <c:pt idx="10">
                  <c:v>1.027777777777778</c:v>
                </c:pt>
                <c:pt idx="11">
                  <c:v>1.138888888888889</c:v>
                </c:pt>
                <c:pt idx="12">
                  <c:v>1.166666666666667</c:v>
                </c:pt>
                <c:pt idx="13">
                  <c:v>1.25</c:v>
                </c:pt>
                <c:pt idx="14">
                  <c:v>1.388888888888889</c:v>
                </c:pt>
                <c:pt idx="15">
                  <c:v>1.527777777777778</c:v>
                </c:pt>
                <c:pt idx="16">
                  <c:v>1.583333333333333</c:v>
                </c:pt>
                <c:pt idx="17">
                  <c:v>1.611111111111111</c:v>
                </c:pt>
                <c:pt idx="18">
                  <c:v>1.666666666666667</c:v>
                </c:pt>
                <c:pt idx="19">
                  <c:v>1.75</c:v>
                </c:pt>
                <c:pt idx="20">
                  <c:v>2.027777777777777</c:v>
                </c:pt>
                <c:pt idx="21">
                  <c:v>2.055555555555555</c:v>
                </c:pt>
                <c:pt idx="22">
                  <c:v>2.388888888888889</c:v>
                </c:pt>
                <c:pt idx="23">
                  <c:v>2.388888888888889</c:v>
                </c:pt>
                <c:pt idx="24">
                  <c:v>2.694444444444445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279464"/>
        <c:axId val="577282408"/>
      </c:lineChart>
      <c:catAx>
        <c:axId val="577279464"/>
        <c:scaling>
          <c:orientation val="minMax"/>
        </c:scaling>
        <c:delete val="0"/>
        <c:axPos val="b"/>
        <c:majorTickMark val="out"/>
        <c:minorTickMark val="none"/>
        <c:tickLblPos val="nextTo"/>
        <c:crossAx val="577282408"/>
        <c:crosses val="autoZero"/>
        <c:auto val="1"/>
        <c:lblAlgn val="ctr"/>
        <c:lblOffset val="100"/>
        <c:noMultiLvlLbl val="0"/>
      </c:catAx>
      <c:valAx>
        <c:axId val="57728240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77279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Feuil5!$B$1</c:f>
              <c:strCache>
                <c:ptCount val="1"/>
                <c:pt idx="0">
                  <c:v>MoyAbs</c:v>
                </c:pt>
              </c:strCache>
            </c:strRef>
          </c:tx>
          <c:marker>
            <c:symbol val="none"/>
          </c:marker>
          <c:cat>
            <c:strRef>
              <c:f>Feuil5!$A$2:$A$26</c:f>
              <c:strCache>
                <c:ptCount val="25"/>
                <c:pt idx="0">
                  <c:v>9_DE5</c:v>
                </c:pt>
                <c:pt idx="1">
                  <c:v>3_ER</c:v>
                </c:pt>
                <c:pt idx="2">
                  <c:v>20_DE8</c:v>
                </c:pt>
                <c:pt idx="3">
                  <c:v>24_DE9</c:v>
                </c:pt>
                <c:pt idx="4">
                  <c:v>25_EF9</c:v>
                </c:pt>
                <c:pt idx="5">
                  <c:v>7_DE3</c:v>
                </c:pt>
                <c:pt idx="6">
                  <c:v>16_EF4</c:v>
                </c:pt>
                <c:pt idx="7">
                  <c:v>10_MO1</c:v>
                </c:pt>
                <c:pt idx="8">
                  <c:v>4_ER</c:v>
                </c:pt>
                <c:pt idx="9">
                  <c:v>13_EF3</c:v>
                </c:pt>
                <c:pt idx="10">
                  <c:v>8_DE4</c:v>
                </c:pt>
                <c:pt idx="11">
                  <c:v>11_EF1</c:v>
                </c:pt>
                <c:pt idx="12">
                  <c:v>19_DE7</c:v>
                </c:pt>
                <c:pt idx="13">
                  <c:v>6_DE2</c:v>
                </c:pt>
                <c:pt idx="14">
                  <c:v>15_MO3</c:v>
                </c:pt>
                <c:pt idx="15">
                  <c:v>21_EF6</c:v>
                </c:pt>
                <c:pt idx="16">
                  <c:v>2_ER</c:v>
                </c:pt>
                <c:pt idx="17">
                  <c:v>17_EF5</c:v>
                </c:pt>
                <c:pt idx="18">
                  <c:v>23_EF8</c:v>
                </c:pt>
                <c:pt idx="19">
                  <c:v>18_DE6</c:v>
                </c:pt>
                <c:pt idx="20">
                  <c:v>14_MO2</c:v>
                </c:pt>
                <c:pt idx="21">
                  <c:v>5_DE1</c:v>
                </c:pt>
                <c:pt idx="22">
                  <c:v>1_ER</c:v>
                </c:pt>
                <c:pt idx="23">
                  <c:v>12_EF2</c:v>
                </c:pt>
                <c:pt idx="24">
                  <c:v>22_EF7</c:v>
                </c:pt>
              </c:strCache>
            </c:strRef>
          </c:cat>
          <c:val>
            <c:numRef>
              <c:f>Feuil5!$B$2:$B$26</c:f>
              <c:numCache>
                <c:formatCode>0.0</c:formatCode>
                <c:ptCount val="25"/>
                <c:pt idx="0">
                  <c:v>0.222222222222222</c:v>
                </c:pt>
                <c:pt idx="1">
                  <c:v>0.25</c:v>
                </c:pt>
                <c:pt idx="2">
                  <c:v>0.333333333333333</c:v>
                </c:pt>
                <c:pt idx="3">
                  <c:v>0.416666666666667</c:v>
                </c:pt>
                <c:pt idx="4">
                  <c:v>0.444444444444444</c:v>
                </c:pt>
                <c:pt idx="5">
                  <c:v>0.666666666666667</c:v>
                </c:pt>
                <c:pt idx="6">
                  <c:v>0.666666666666667</c:v>
                </c:pt>
                <c:pt idx="7">
                  <c:v>0.75</c:v>
                </c:pt>
                <c:pt idx="8">
                  <c:v>0.833333333333333</c:v>
                </c:pt>
                <c:pt idx="9">
                  <c:v>0.861111111111111</c:v>
                </c:pt>
                <c:pt idx="10">
                  <c:v>1.027777777777778</c:v>
                </c:pt>
                <c:pt idx="11">
                  <c:v>1.138888888888889</c:v>
                </c:pt>
                <c:pt idx="12">
                  <c:v>1.166666666666667</c:v>
                </c:pt>
                <c:pt idx="13">
                  <c:v>1.25</c:v>
                </c:pt>
                <c:pt idx="14">
                  <c:v>1.388888888888889</c:v>
                </c:pt>
                <c:pt idx="15">
                  <c:v>1.527777777777778</c:v>
                </c:pt>
                <c:pt idx="16">
                  <c:v>1.583333333333333</c:v>
                </c:pt>
                <c:pt idx="17">
                  <c:v>1.611111111111111</c:v>
                </c:pt>
                <c:pt idx="18">
                  <c:v>1.666666666666667</c:v>
                </c:pt>
                <c:pt idx="19">
                  <c:v>1.75</c:v>
                </c:pt>
                <c:pt idx="20">
                  <c:v>2.027777777777777</c:v>
                </c:pt>
                <c:pt idx="21">
                  <c:v>2.055555555555555</c:v>
                </c:pt>
                <c:pt idx="22">
                  <c:v>2.388888888888889</c:v>
                </c:pt>
                <c:pt idx="23">
                  <c:v>2.388888888888889</c:v>
                </c:pt>
                <c:pt idx="24">
                  <c:v>2.694444444444445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322888"/>
        <c:axId val="577325752"/>
      </c:lineChart>
      <c:catAx>
        <c:axId val="577322888"/>
        <c:scaling>
          <c:orientation val="minMax"/>
        </c:scaling>
        <c:delete val="0"/>
        <c:axPos val="b"/>
        <c:majorTickMark val="out"/>
        <c:minorTickMark val="none"/>
        <c:tickLblPos val="nextTo"/>
        <c:crossAx val="577325752"/>
        <c:crosses val="autoZero"/>
        <c:auto val="1"/>
        <c:lblAlgn val="ctr"/>
        <c:lblOffset val="100"/>
        <c:noMultiLvlLbl val="0"/>
      </c:catAx>
      <c:valAx>
        <c:axId val="57732575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773228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Feuil6!$A$2:$A$26</c:f>
              <c:strCache>
                <c:ptCount val="25"/>
                <c:pt idx="0">
                  <c:v>5_DE1</c:v>
                </c:pt>
                <c:pt idx="1">
                  <c:v>20_DE8</c:v>
                </c:pt>
                <c:pt idx="2">
                  <c:v>6_DE2</c:v>
                </c:pt>
                <c:pt idx="3">
                  <c:v>15_MO3</c:v>
                </c:pt>
                <c:pt idx="4">
                  <c:v>25_EF9</c:v>
                </c:pt>
                <c:pt idx="5">
                  <c:v>11_EF1</c:v>
                </c:pt>
                <c:pt idx="6">
                  <c:v>16_EF4</c:v>
                </c:pt>
                <c:pt idx="7">
                  <c:v>18_DE6</c:v>
                </c:pt>
                <c:pt idx="8">
                  <c:v>21_EF6</c:v>
                </c:pt>
                <c:pt idx="9">
                  <c:v>1_ER</c:v>
                </c:pt>
                <c:pt idx="10">
                  <c:v>3_ER</c:v>
                </c:pt>
                <c:pt idx="11">
                  <c:v>13_EF3</c:v>
                </c:pt>
                <c:pt idx="12">
                  <c:v>14_MO2</c:v>
                </c:pt>
                <c:pt idx="13">
                  <c:v>17_EF5</c:v>
                </c:pt>
                <c:pt idx="14">
                  <c:v>19_DE7</c:v>
                </c:pt>
                <c:pt idx="15">
                  <c:v>22_EF7</c:v>
                </c:pt>
                <c:pt idx="16">
                  <c:v>2_ER</c:v>
                </c:pt>
                <c:pt idx="17">
                  <c:v>10_MO1</c:v>
                </c:pt>
                <c:pt idx="18">
                  <c:v>12_EF2</c:v>
                </c:pt>
                <c:pt idx="19">
                  <c:v>23_EF8</c:v>
                </c:pt>
                <c:pt idx="20">
                  <c:v>4_ER</c:v>
                </c:pt>
                <c:pt idx="21">
                  <c:v>8_DE4</c:v>
                </c:pt>
                <c:pt idx="22">
                  <c:v>24_DE9</c:v>
                </c:pt>
                <c:pt idx="23">
                  <c:v>7_DE3</c:v>
                </c:pt>
                <c:pt idx="24">
                  <c:v>9_DE5</c:v>
                </c:pt>
              </c:strCache>
            </c:strRef>
          </c:cat>
          <c:val>
            <c:numRef>
              <c:f>Feuil6!$B$2:$B$26</c:f>
              <c:numCache>
                <c:formatCode>General</c:formatCode>
                <c:ptCount val="25"/>
                <c:pt idx="0">
                  <c:v>-4.0</c:v>
                </c:pt>
                <c:pt idx="1">
                  <c:v>-4.0</c:v>
                </c:pt>
                <c:pt idx="2">
                  <c:v>-3.0</c:v>
                </c:pt>
                <c:pt idx="3">
                  <c:v>-3.0</c:v>
                </c:pt>
                <c:pt idx="4">
                  <c:v>-3.0</c:v>
                </c:pt>
                <c:pt idx="5">
                  <c:v>-2.0</c:v>
                </c:pt>
                <c:pt idx="6">
                  <c:v>-2.0</c:v>
                </c:pt>
                <c:pt idx="7">
                  <c:v>-2.0</c:v>
                </c:pt>
                <c:pt idx="8">
                  <c:v>-2.0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2.0</c:v>
                </c:pt>
                <c:pt idx="17">
                  <c:v>2.0</c:v>
                </c:pt>
                <c:pt idx="18">
                  <c:v>2.0</c:v>
                </c:pt>
                <c:pt idx="19">
                  <c:v>2.0</c:v>
                </c:pt>
                <c:pt idx="20">
                  <c:v>3.0</c:v>
                </c:pt>
                <c:pt idx="21">
                  <c:v>3.0</c:v>
                </c:pt>
                <c:pt idx="22">
                  <c:v>3.0</c:v>
                </c:pt>
                <c:pt idx="23">
                  <c:v>4.0</c:v>
                </c:pt>
                <c:pt idx="24">
                  <c:v>4.0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358552"/>
        <c:axId val="577361304"/>
      </c:lineChart>
      <c:catAx>
        <c:axId val="577358552"/>
        <c:scaling>
          <c:orientation val="minMax"/>
        </c:scaling>
        <c:delete val="0"/>
        <c:axPos val="b"/>
        <c:majorTickMark val="out"/>
        <c:minorTickMark val="none"/>
        <c:tickLblPos val="nextTo"/>
        <c:crossAx val="577361304"/>
        <c:crosses val="autoZero"/>
        <c:auto val="1"/>
        <c:lblAlgn val="ctr"/>
        <c:lblOffset val="100"/>
        <c:noMultiLvlLbl val="0"/>
      </c:catAx>
      <c:valAx>
        <c:axId val="577361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77358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16</xdr:row>
      <xdr:rowOff>38100</xdr:rowOff>
    </xdr:from>
    <xdr:to>
      <xdr:col>15</xdr:col>
      <xdr:colOff>241300</xdr:colOff>
      <xdr:row>34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698500</xdr:colOff>
      <xdr:row>1</xdr:row>
      <xdr:rowOff>0</xdr:rowOff>
    </xdr:from>
    <xdr:to>
      <xdr:col>13</xdr:col>
      <xdr:colOff>393700</xdr:colOff>
      <xdr:row>15</xdr:row>
      <xdr:rowOff>76200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13</xdr:row>
      <xdr:rowOff>152400</xdr:rowOff>
    </xdr:from>
    <xdr:to>
      <xdr:col>14</xdr:col>
      <xdr:colOff>76200</xdr:colOff>
      <xdr:row>28</xdr:row>
      <xdr:rowOff>38100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13</xdr:row>
      <xdr:rowOff>152400</xdr:rowOff>
    </xdr:from>
    <xdr:to>
      <xdr:col>12</xdr:col>
      <xdr:colOff>190500</xdr:colOff>
      <xdr:row>28</xdr:row>
      <xdr:rowOff>38100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 enableFormatConditionsCalculation="0"/>
  <dimension ref="A1:AM26"/>
  <sheetViews>
    <sheetView topLeftCell="A15" workbookViewId="0">
      <selection activeCell="AO1" sqref="AO1"/>
    </sheetView>
  </sheetViews>
  <sheetFormatPr baseColWidth="10" defaultRowHeight="15" x14ac:dyDescent="0"/>
  <cols>
    <col min="1" max="1" width="27.33203125" customWidth="1"/>
    <col min="2" max="39" width="5.83203125" style="28" customWidth="1"/>
  </cols>
  <sheetData>
    <row r="1" spans="1:39" ht="16" thickBot="1">
      <c r="A1" s="22" t="s">
        <v>54</v>
      </c>
      <c r="B1" s="24">
        <v>1106</v>
      </c>
      <c r="C1" s="4">
        <v>1111</v>
      </c>
      <c r="D1" s="4">
        <v>1113</v>
      </c>
      <c r="E1" s="4">
        <v>1120</v>
      </c>
      <c r="F1" s="4">
        <v>1146</v>
      </c>
      <c r="G1" s="4">
        <v>1147</v>
      </c>
      <c r="H1" s="4">
        <v>1154</v>
      </c>
      <c r="I1" s="4">
        <v>1167</v>
      </c>
      <c r="J1" s="4">
        <v>1168</v>
      </c>
      <c r="K1" s="4">
        <v>1169</v>
      </c>
      <c r="L1" s="4">
        <v>1178</v>
      </c>
      <c r="M1" s="4">
        <v>1194</v>
      </c>
      <c r="N1" s="4">
        <v>1206</v>
      </c>
      <c r="O1" s="4">
        <v>1226</v>
      </c>
      <c r="P1" s="4">
        <v>1232</v>
      </c>
      <c r="Q1" s="4">
        <v>1233</v>
      </c>
      <c r="R1" s="4">
        <v>1244</v>
      </c>
      <c r="S1" s="4">
        <v>1261</v>
      </c>
      <c r="T1" s="4">
        <v>1294</v>
      </c>
      <c r="U1" s="4">
        <v>1313</v>
      </c>
      <c r="V1" s="4">
        <v>1314</v>
      </c>
      <c r="W1" s="4">
        <v>1359</v>
      </c>
      <c r="X1" s="4">
        <v>1370</v>
      </c>
      <c r="Y1" s="4">
        <v>1297</v>
      </c>
      <c r="Z1" s="4">
        <v>1301</v>
      </c>
      <c r="AA1" s="6">
        <v>1292</v>
      </c>
      <c r="AB1" s="6">
        <v>1293</v>
      </c>
      <c r="AC1" s="6">
        <v>1297</v>
      </c>
      <c r="AD1" s="6">
        <v>1301</v>
      </c>
      <c r="AE1" s="6">
        <v>1343</v>
      </c>
      <c r="AF1" s="6">
        <v>1344</v>
      </c>
      <c r="AG1" s="6">
        <v>1369</v>
      </c>
      <c r="AH1" s="6">
        <v>1372</v>
      </c>
      <c r="AI1" s="6">
        <v>1374</v>
      </c>
      <c r="AJ1" s="6">
        <v>1376</v>
      </c>
      <c r="AK1" s="6">
        <v>1378</v>
      </c>
      <c r="AL1" s="6">
        <v>1381</v>
      </c>
      <c r="AM1" s="6">
        <v>1339</v>
      </c>
    </row>
    <row r="2" spans="1:39" ht="23" thickBot="1">
      <c r="A2" s="23" t="s">
        <v>16</v>
      </c>
      <c r="B2" s="3">
        <v>0</v>
      </c>
      <c r="C2" s="25">
        <v>-2</v>
      </c>
      <c r="D2" s="25">
        <v>-4</v>
      </c>
      <c r="E2" s="25">
        <v>0</v>
      </c>
      <c r="F2" s="26">
        <v>-4</v>
      </c>
      <c r="G2" s="26">
        <v>-4</v>
      </c>
      <c r="H2" s="26">
        <v>-4</v>
      </c>
      <c r="I2" s="26">
        <v>-3</v>
      </c>
      <c r="J2" s="26">
        <v>-2</v>
      </c>
      <c r="K2" s="26">
        <v>-4</v>
      </c>
      <c r="L2" s="26">
        <v>-2</v>
      </c>
      <c r="M2" s="26">
        <v>-4</v>
      </c>
      <c r="N2" s="26">
        <v>-4</v>
      </c>
      <c r="O2" s="26">
        <v>-2</v>
      </c>
      <c r="P2" s="26">
        <v>2</v>
      </c>
      <c r="Q2" s="26">
        <v>-2</v>
      </c>
      <c r="R2" s="26">
        <v>-3</v>
      </c>
      <c r="S2" s="26">
        <v>-3</v>
      </c>
      <c r="T2" s="26">
        <v>-3</v>
      </c>
      <c r="U2" s="26">
        <v>-2</v>
      </c>
      <c r="V2" s="26">
        <v>-3</v>
      </c>
      <c r="W2" s="26">
        <v>0</v>
      </c>
      <c r="X2" s="26">
        <v>2</v>
      </c>
      <c r="Y2" s="27">
        <v>-2</v>
      </c>
      <c r="Z2" s="27">
        <v>3</v>
      </c>
      <c r="AA2" s="26">
        <v>-4</v>
      </c>
      <c r="AB2" s="28">
        <v>-3</v>
      </c>
      <c r="AC2" s="26">
        <v>-2</v>
      </c>
      <c r="AD2" s="26">
        <v>3</v>
      </c>
      <c r="AE2" s="26">
        <v>-4</v>
      </c>
      <c r="AF2" s="26">
        <v>-3</v>
      </c>
      <c r="AG2" s="26">
        <v>-3</v>
      </c>
      <c r="AH2" s="26">
        <v>-4</v>
      </c>
      <c r="AI2" s="26">
        <v>-2</v>
      </c>
      <c r="AJ2" s="26">
        <v>-2</v>
      </c>
      <c r="AK2" s="29">
        <v>-4</v>
      </c>
      <c r="AL2" s="27">
        <v>-3</v>
      </c>
      <c r="AM2" s="27">
        <v>-4</v>
      </c>
    </row>
    <row r="3" spans="1:39" ht="34" thickBot="1">
      <c r="A3" s="23" t="s">
        <v>17</v>
      </c>
      <c r="B3" s="3">
        <v>2</v>
      </c>
      <c r="C3" s="25">
        <v>0</v>
      </c>
      <c r="D3" s="25">
        <v>4</v>
      </c>
      <c r="E3" s="25">
        <v>2</v>
      </c>
      <c r="F3" s="26">
        <v>2</v>
      </c>
      <c r="G3" s="26">
        <v>0</v>
      </c>
      <c r="H3" s="26">
        <v>3</v>
      </c>
      <c r="I3" s="26">
        <v>-3</v>
      </c>
      <c r="J3" s="26">
        <v>0</v>
      </c>
      <c r="K3" s="26">
        <v>3</v>
      </c>
      <c r="L3" s="26">
        <v>-3</v>
      </c>
      <c r="M3" s="26">
        <v>3</v>
      </c>
      <c r="N3" s="26">
        <v>-2</v>
      </c>
      <c r="O3" s="26">
        <v>0</v>
      </c>
      <c r="P3" s="26">
        <v>-2</v>
      </c>
      <c r="Q3" s="26">
        <v>-4</v>
      </c>
      <c r="R3" s="26">
        <v>2</v>
      </c>
      <c r="S3" s="26">
        <v>4</v>
      </c>
      <c r="T3" s="26">
        <v>3</v>
      </c>
      <c r="U3" s="26">
        <v>3</v>
      </c>
      <c r="V3" s="26">
        <v>4</v>
      </c>
      <c r="W3" s="26">
        <v>3</v>
      </c>
      <c r="X3" s="26">
        <v>2</v>
      </c>
      <c r="Y3" s="27">
        <v>4</v>
      </c>
      <c r="Z3" s="27">
        <v>4</v>
      </c>
      <c r="AA3" s="26">
        <v>4</v>
      </c>
      <c r="AB3" s="28">
        <v>0</v>
      </c>
      <c r="AC3" s="26">
        <v>4</v>
      </c>
      <c r="AD3" s="26">
        <v>4</v>
      </c>
      <c r="AE3" s="26">
        <v>4</v>
      </c>
      <c r="AF3" s="26">
        <v>0</v>
      </c>
      <c r="AG3" s="26">
        <v>0</v>
      </c>
      <c r="AH3" s="26">
        <v>4</v>
      </c>
      <c r="AI3" s="26">
        <v>3</v>
      </c>
      <c r="AJ3" s="26">
        <v>0</v>
      </c>
      <c r="AK3" s="29">
        <v>4</v>
      </c>
      <c r="AL3" s="27">
        <v>0</v>
      </c>
      <c r="AM3" s="27">
        <v>0</v>
      </c>
    </row>
    <row r="4" spans="1:39" ht="34" thickBot="1">
      <c r="A4" s="23" t="s">
        <v>18</v>
      </c>
      <c r="B4" s="3">
        <v>0</v>
      </c>
      <c r="C4" s="25">
        <v>0</v>
      </c>
      <c r="D4" s="25">
        <v>0</v>
      </c>
      <c r="E4" s="25">
        <v>-2</v>
      </c>
      <c r="F4" s="26">
        <v>0</v>
      </c>
      <c r="G4" s="26">
        <v>0</v>
      </c>
      <c r="H4" s="26">
        <v>0</v>
      </c>
      <c r="I4" s="26">
        <v>-4</v>
      </c>
      <c r="J4" s="26">
        <v>-2</v>
      </c>
      <c r="K4" s="26">
        <v>2</v>
      </c>
      <c r="L4" s="26">
        <v>4</v>
      </c>
      <c r="M4" s="26">
        <v>-3</v>
      </c>
      <c r="N4" s="26">
        <v>0</v>
      </c>
      <c r="O4" s="26">
        <v>-3</v>
      </c>
      <c r="P4" s="26">
        <v>3</v>
      </c>
      <c r="Q4" s="26">
        <v>3</v>
      </c>
      <c r="R4" s="26">
        <v>-2</v>
      </c>
      <c r="S4" s="26">
        <v>-3</v>
      </c>
      <c r="T4" s="26">
        <v>3</v>
      </c>
      <c r="U4" s="26">
        <v>0</v>
      </c>
      <c r="V4" s="26">
        <v>-2</v>
      </c>
      <c r="W4" s="26">
        <v>-3</v>
      </c>
      <c r="X4" s="26">
        <v>3</v>
      </c>
      <c r="Y4" s="27">
        <v>0</v>
      </c>
      <c r="Z4" s="27">
        <v>3</v>
      </c>
      <c r="AA4" s="26">
        <v>2</v>
      </c>
      <c r="AB4" s="28">
        <v>-3</v>
      </c>
      <c r="AC4" s="26">
        <v>0</v>
      </c>
      <c r="AD4" s="26">
        <v>3</v>
      </c>
      <c r="AE4" s="26">
        <v>-2</v>
      </c>
      <c r="AF4" s="26">
        <v>-2</v>
      </c>
      <c r="AG4" s="26">
        <v>4</v>
      </c>
      <c r="AH4" s="26">
        <v>0</v>
      </c>
      <c r="AI4" s="26">
        <v>3</v>
      </c>
      <c r="AJ4" s="26">
        <v>-2</v>
      </c>
      <c r="AK4" s="29">
        <v>-3</v>
      </c>
      <c r="AL4" s="27">
        <v>0</v>
      </c>
      <c r="AM4" s="27">
        <v>-4</v>
      </c>
    </row>
    <row r="5" spans="1:39" ht="34" thickBot="1">
      <c r="A5" s="23" t="s">
        <v>19</v>
      </c>
      <c r="B5" s="3">
        <v>3</v>
      </c>
      <c r="C5" s="25">
        <v>-2</v>
      </c>
      <c r="D5" s="25">
        <v>-3</v>
      </c>
      <c r="E5" s="25">
        <v>-3</v>
      </c>
      <c r="F5" s="26">
        <v>0</v>
      </c>
      <c r="G5" s="26">
        <v>-3</v>
      </c>
      <c r="H5" s="26">
        <v>-2</v>
      </c>
      <c r="I5" s="26">
        <v>0</v>
      </c>
      <c r="J5" s="26">
        <v>0</v>
      </c>
      <c r="K5" s="26">
        <v>2</v>
      </c>
      <c r="L5" s="26">
        <v>2</v>
      </c>
      <c r="M5" s="26">
        <v>-2</v>
      </c>
      <c r="N5" s="26">
        <v>-2</v>
      </c>
      <c r="O5" s="26">
        <v>0</v>
      </c>
      <c r="P5" s="26">
        <v>2</v>
      </c>
      <c r="Q5" s="26">
        <v>0</v>
      </c>
      <c r="R5" s="26">
        <v>-4</v>
      </c>
      <c r="S5" s="26">
        <v>4</v>
      </c>
      <c r="T5" s="26">
        <v>0</v>
      </c>
      <c r="U5" s="26">
        <v>0</v>
      </c>
      <c r="V5" s="26">
        <v>-2</v>
      </c>
      <c r="W5" s="26">
        <v>2</v>
      </c>
      <c r="X5" s="26">
        <v>-2</v>
      </c>
      <c r="Y5" s="27">
        <v>-2</v>
      </c>
      <c r="Z5" s="27">
        <v>0</v>
      </c>
      <c r="AA5" s="26">
        <v>0</v>
      </c>
      <c r="AB5" s="28">
        <v>-2</v>
      </c>
      <c r="AC5" s="26">
        <v>-2</v>
      </c>
      <c r="AD5" s="26">
        <v>0</v>
      </c>
      <c r="AE5" s="26">
        <v>-3</v>
      </c>
      <c r="AF5" s="26">
        <v>-2</v>
      </c>
      <c r="AG5" s="26">
        <v>-2</v>
      </c>
      <c r="AH5" s="26">
        <v>3</v>
      </c>
      <c r="AI5" s="26">
        <v>-2</v>
      </c>
      <c r="AJ5" s="26">
        <v>-2</v>
      </c>
      <c r="AK5" s="29">
        <v>-2</v>
      </c>
      <c r="AL5" s="27">
        <v>-4</v>
      </c>
      <c r="AM5" s="27">
        <v>-2</v>
      </c>
    </row>
    <row r="6" spans="1:39" ht="23" thickBot="1">
      <c r="A6" s="23" t="s">
        <v>20</v>
      </c>
      <c r="B6" s="3">
        <v>-4</v>
      </c>
      <c r="C6" s="25">
        <v>0</v>
      </c>
      <c r="D6" s="25">
        <v>-2</v>
      </c>
      <c r="E6" s="25">
        <v>0</v>
      </c>
      <c r="F6" s="26">
        <v>-3</v>
      </c>
      <c r="G6" s="26">
        <v>-3</v>
      </c>
      <c r="H6" s="26">
        <v>-3</v>
      </c>
      <c r="I6" s="26">
        <v>-2</v>
      </c>
      <c r="J6" s="26">
        <v>-3</v>
      </c>
      <c r="K6" s="26">
        <v>0</v>
      </c>
      <c r="L6" s="26">
        <v>-3</v>
      </c>
      <c r="M6" s="26">
        <v>-2</v>
      </c>
      <c r="N6" s="26">
        <v>3</v>
      </c>
      <c r="O6" s="26">
        <v>-4</v>
      </c>
      <c r="P6" s="26">
        <v>-3</v>
      </c>
      <c r="Q6" s="26">
        <v>0</v>
      </c>
      <c r="R6" s="26">
        <v>-2</v>
      </c>
      <c r="S6" s="26">
        <v>-4</v>
      </c>
      <c r="T6" s="26">
        <v>-3</v>
      </c>
      <c r="U6" s="26">
        <v>-4</v>
      </c>
      <c r="V6" s="26">
        <v>-4</v>
      </c>
      <c r="W6" s="26">
        <v>-2</v>
      </c>
      <c r="X6" s="26">
        <v>0</v>
      </c>
      <c r="Y6" s="27">
        <v>2</v>
      </c>
      <c r="Z6" s="27">
        <v>-4</v>
      </c>
      <c r="AA6" s="26">
        <v>-3</v>
      </c>
      <c r="AB6" s="28">
        <v>0</v>
      </c>
      <c r="AC6" s="26">
        <v>2</v>
      </c>
      <c r="AD6" s="26">
        <v>-4</v>
      </c>
      <c r="AE6" s="26">
        <v>-4</v>
      </c>
      <c r="AF6" s="26">
        <v>-3</v>
      </c>
      <c r="AG6" s="26">
        <v>-2</v>
      </c>
      <c r="AH6" s="26">
        <v>-3</v>
      </c>
      <c r="AI6" s="26">
        <v>0</v>
      </c>
      <c r="AJ6" s="26">
        <v>-3</v>
      </c>
      <c r="AK6" s="29">
        <v>-2</v>
      </c>
      <c r="AL6" s="27">
        <v>-2</v>
      </c>
      <c r="AM6" s="27">
        <v>0</v>
      </c>
    </row>
    <row r="7" spans="1:39" ht="23" thickBot="1">
      <c r="A7" s="23" t="s">
        <v>21</v>
      </c>
      <c r="B7" s="3">
        <v>-3</v>
      </c>
      <c r="C7" s="25">
        <v>2</v>
      </c>
      <c r="D7" s="25">
        <v>0</v>
      </c>
      <c r="E7" s="25">
        <v>2</v>
      </c>
      <c r="F7" s="26">
        <v>3</v>
      </c>
      <c r="G7" s="26">
        <v>2</v>
      </c>
      <c r="H7" s="26">
        <v>3</v>
      </c>
      <c r="I7" s="26">
        <v>-2</v>
      </c>
      <c r="J7" s="26">
        <v>3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3</v>
      </c>
      <c r="Q7" s="26">
        <v>2</v>
      </c>
      <c r="R7" s="26">
        <v>4</v>
      </c>
      <c r="S7" s="26">
        <v>0</v>
      </c>
      <c r="T7" s="26">
        <v>2</v>
      </c>
      <c r="U7" s="26">
        <v>-2</v>
      </c>
      <c r="V7" s="26">
        <v>2</v>
      </c>
      <c r="W7" s="26">
        <v>2</v>
      </c>
      <c r="X7" s="26">
        <v>0</v>
      </c>
      <c r="Y7" s="27">
        <v>2</v>
      </c>
      <c r="Z7" s="27">
        <v>2</v>
      </c>
      <c r="AA7" s="26">
        <v>4</v>
      </c>
      <c r="AB7" s="28">
        <v>0</v>
      </c>
      <c r="AC7" s="26">
        <v>2</v>
      </c>
      <c r="AD7" s="26">
        <v>2</v>
      </c>
      <c r="AE7" s="26">
        <v>3</v>
      </c>
      <c r="AF7" s="26">
        <v>3</v>
      </c>
      <c r="AG7" s="26">
        <v>2</v>
      </c>
      <c r="AH7" s="26">
        <v>-2</v>
      </c>
      <c r="AI7" s="26">
        <v>2</v>
      </c>
      <c r="AJ7" s="26">
        <v>2</v>
      </c>
      <c r="AK7" s="29">
        <v>2</v>
      </c>
      <c r="AL7" s="27">
        <v>0</v>
      </c>
      <c r="AM7" s="27">
        <v>2</v>
      </c>
    </row>
    <row r="8" spans="1:39" ht="23" thickBot="1">
      <c r="A8" s="23" t="s">
        <v>22</v>
      </c>
      <c r="B8" s="3">
        <v>4</v>
      </c>
      <c r="C8" s="25">
        <v>-2</v>
      </c>
      <c r="D8" s="25">
        <v>-4</v>
      </c>
      <c r="E8" s="25">
        <v>-2</v>
      </c>
      <c r="F8" s="26">
        <v>0</v>
      </c>
      <c r="G8" s="26">
        <v>-2</v>
      </c>
      <c r="H8" s="26">
        <v>2</v>
      </c>
      <c r="I8" s="26">
        <v>2</v>
      </c>
      <c r="J8" s="26">
        <v>-3</v>
      </c>
      <c r="K8" s="26">
        <v>-2</v>
      </c>
      <c r="L8" s="26">
        <v>0</v>
      </c>
      <c r="M8" s="26">
        <v>-3</v>
      </c>
      <c r="N8" s="26">
        <v>-3</v>
      </c>
      <c r="O8" s="26">
        <v>0</v>
      </c>
      <c r="P8" s="26">
        <v>3</v>
      </c>
      <c r="Q8" s="26">
        <v>-2</v>
      </c>
      <c r="R8" s="26">
        <v>0</v>
      </c>
      <c r="S8" s="26">
        <v>2</v>
      </c>
      <c r="T8" s="26">
        <v>0</v>
      </c>
      <c r="U8" s="26">
        <v>-2</v>
      </c>
      <c r="V8" s="26">
        <v>-2</v>
      </c>
      <c r="W8" s="26">
        <v>-3</v>
      </c>
      <c r="X8" s="26">
        <v>4</v>
      </c>
      <c r="Y8" s="27">
        <v>-4</v>
      </c>
      <c r="Z8" s="27">
        <v>0</v>
      </c>
      <c r="AA8" s="26">
        <v>0</v>
      </c>
      <c r="AB8" s="28">
        <v>-2</v>
      </c>
      <c r="AC8" s="26">
        <v>-4</v>
      </c>
      <c r="AD8" s="26">
        <v>0</v>
      </c>
      <c r="AE8" s="26">
        <v>0</v>
      </c>
      <c r="AF8" s="26">
        <v>0</v>
      </c>
      <c r="AG8" s="26">
        <v>4</v>
      </c>
      <c r="AH8" s="26">
        <v>-3</v>
      </c>
      <c r="AI8" s="26">
        <v>-4</v>
      </c>
      <c r="AJ8" s="26">
        <v>-3</v>
      </c>
      <c r="AK8" s="29">
        <v>2</v>
      </c>
      <c r="AL8" s="27">
        <v>-3</v>
      </c>
      <c r="AM8" s="27">
        <v>0</v>
      </c>
    </row>
    <row r="9" spans="1:39" ht="23" thickBot="1">
      <c r="A9" s="23" t="s">
        <v>23</v>
      </c>
      <c r="B9" s="3">
        <v>3</v>
      </c>
      <c r="C9" s="25">
        <v>-3</v>
      </c>
      <c r="D9" s="25">
        <v>0</v>
      </c>
      <c r="E9" s="25">
        <v>0</v>
      </c>
      <c r="F9" s="26">
        <v>-3</v>
      </c>
      <c r="G9" s="26">
        <v>-2</v>
      </c>
      <c r="H9" s="26">
        <v>2</v>
      </c>
      <c r="I9" s="26">
        <v>2</v>
      </c>
      <c r="J9" s="26">
        <v>-2</v>
      </c>
      <c r="K9" s="26">
        <v>-2</v>
      </c>
      <c r="L9" s="26">
        <v>-4</v>
      </c>
      <c r="M9" s="26">
        <v>-4</v>
      </c>
      <c r="N9" s="26">
        <v>0</v>
      </c>
      <c r="O9" s="26">
        <v>-2</v>
      </c>
      <c r="P9" s="26">
        <v>-2</v>
      </c>
      <c r="Q9" s="26">
        <v>-2</v>
      </c>
      <c r="R9" s="26">
        <v>0</v>
      </c>
      <c r="S9" s="26">
        <v>-2</v>
      </c>
      <c r="T9" s="26">
        <v>-2</v>
      </c>
      <c r="U9" s="26">
        <v>2</v>
      </c>
      <c r="V9" s="26">
        <v>0</v>
      </c>
      <c r="W9" s="26">
        <v>2</v>
      </c>
      <c r="X9" s="26">
        <v>-2</v>
      </c>
      <c r="Y9" s="27">
        <v>0</v>
      </c>
      <c r="Z9" s="27">
        <v>-4</v>
      </c>
      <c r="AA9" s="26">
        <v>-2</v>
      </c>
      <c r="AB9" s="28">
        <v>0</v>
      </c>
      <c r="AC9" s="26">
        <v>0</v>
      </c>
      <c r="AD9" s="26">
        <v>-4</v>
      </c>
      <c r="AE9" s="26">
        <v>3</v>
      </c>
      <c r="AF9" s="26">
        <v>-2</v>
      </c>
      <c r="AG9" s="26">
        <v>-2</v>
      </c>
      <c r="AH9" s="26">
        <v>2</v>
      </c>
      <c r="AI9" s="26">
        <v>-3</v>
      </c>
      <c r="AJ9" s="26">
        <v>0</v>
      </c>
      <c r="AK9" s="29">
        <v>-3</v>
      </c>
      <c r="AL9" s="27">
        <v>-2</v>
      </c>
      <c r="AM9" s="27">
        <v>2</v>
      </c>
    </row>
    <row r="10" spans="1:39" ht="23" thickBot="1">
      <c r="A10" s="23" t="s">
        <v>24</v>
      </c>
      <c r="B10" s="3">
        <v>4</v>
      </c>
      <c r="C10" s="25">
        <v>0</v>
      </c>
      <c r="D10" s="25">
        <v>0</v>
      </c>
      <c r="E10" s="25">
        <v>0</v>
      </c>
      <c r="F10" s="26">
        <v>0</v>
      </c>
      <c r="G10" s="26">
        <v>-2</v>
      </c>
      <c r="H10" s="26">
        <v>0</v>
      </c>
      <c r="I10" s="26">
        <v>0</v>
      </c>
      <c r="J10" s="26">
        <v>-3</v>
      </c>
      <c r="K10" s="26">
        <v>0</v>
      </c>
      <c r="L10" s="26">
        <v>0</v>
      </c>
      <c r="M10" s="26">
        <v>0</v>
      </c>
      <c r="N10" s="26">
        <v>2</v>
      </c>
      <c r="O10" s="26">
        <v>-2</v>
      </c>
      <c r="P10" s="26">
        <v>-2</v>
      </c>
      <c r="Q10" s="26">
        <v>-4</v>
      </c>
      <c r="R10" s="26">
        <v>4</v>
      </c>
      <c r="S10" s="26">
        <v>2</v>
      </c>
      <c r="T10" s="26">
        <v>-2</v>
      </c>
      <c r="U10" s="26">
        <v>3</v>
      </c>
      <c r="V10" s="26">
        <v>0</v>
      </c>
      <c r="W10" s="26">
        <v>-2</v>
      </c>
      <c r="X10" s="26">
        <v>4</v>
      </c>
      <c r="Y10" s="27">
        <v>2</v>
      </c>
      <c r="Z10" s="27">
        <v>3</v>
      </c>
      <c r="AA10" s="26">
        <v>2</v>
      </c>
      <c r="AB10" s="28">
        <v>-2</v>
      </c>
      <c r="AC10" s="26">
        <v>2</v>
      </c>
      <c r="AD10" s="26">
        <v>3</v>
      </c>
      <c r="AE10" s="26">
        <v>-3</v>
      </c>
      <c r="AF10" s="26">
        <v>-2</v>
      </c>
      <c r="AG10" s="26">
        <v>2</v>
      </c>
      <c r="AH10" s="26">
        <v>2</v>
      </c>
      <c r="AI10" s="26">
        <v>0</v>
      </c>
      <c r="AJ10" s="26">
        <v>-2</v>
      </c>
      <c r="AK10" s="29">
        <v>3</v>
      </c>
      <c r="AL10" s="27">
        <v>-2</v>
      </c>
      <c r="AM10" s="27">
        <v>-2</v>
      </c>
    </row>
    <row r="11" spans="1:39" ht="34" thickBot="1">
      <c r="A11" s="23" t="s">
        <v>0</v>
      </c>
      <c r="B11" s="3">
        <v>2</v>
      </c>
      <c r="C11" s="25">
        <v>0</v>
      </c>
      <c r="D11" s="25">
        <v>0</v>
      </c>
      <c r="E11" s="25">
        <v>3</v>
      </c>
      <c r="F11" s="26">
        <v>3</v>
      </c>
      <c r="G11" s="26">
        <v>0</v>
      </c>
      <c r="H11" s="26">
        <v>0</v>
      </c>
      <c r="I11" s="26">
        <v>-2</v>
      </c>
      <c r="J11" s="26">
        <v>2</v>
      </c>
      <c r="K11" s="26">
        <v>0</v>
      </c>
      <c r="L11" s="26">
        <v>3</v>
      </c>
      <c r="M11" s="26">
        <v>-2</v>
      </c>
      <c r="N11" s="26">
        <v>0</v>
      </c>
      <c r="O11" s="26">
        <v>4</v>
      </c>
      <c r="P11" s="26">
        <v>4</v>
      </c>
      <c r="Q11" s="26">
        <v>4</v>
      </c>
      <c r="R11" s="26">
        <v>-3</v>
      </c>
      <c r="S11" s="26">
        <v>3</v>
      </c>
      <c r="T11" s="26">
        <v>0</v>
      </c>
      <c r="U11" s="26">
        <v>0</v>
      </c>
      <c r="V11" s="26">
        <v>2</v>
      </c>
      <c r="W11" s="26">
        <v>-3</v>
      </c>
      <c r="X11" s="26">
        <v>-3</v>
      </c>
      <c r="Y11" s="27">
        <v>-4</v>
      </c>
      <c r="Z11" s="27">
        <v>2</v>
      </c>
      <c r="AA11" s="26">
        <v>3</v>
      </c>
      <c r="AB11" s="28">
        <v>3</v>
      </c>
      <c r="AC11" s="26">
        <v>-4</v>
      </c>
      <c r="AD11" s="26">
        <v>2</v>
      </c>
      <c r="AE11" s="26">
        <v>0</v>
      </c>
      <c r="AF11" s="26">
        <v>0</v>
      </c>
      <c r="AG11" s="26">
        <v>-3</v>
      </c>
      <c r="AH11" s="26">
        <v>-2</v>
      </c>
      <c r="AI11" s="26">
        <v>3</v>
      </c>
      <c r="AJ11" s="26">
        <v>0</v>
      </c>
      <c r="AK11" s="29">
        <v>4</v>
      </c>
      <c r="AL11" s="27">
        <v>0</v>
      </c>
      <c r="AM11" s="27">
        <v>0</v>
      </c>
    </row>
    <row r="12" spans="1:39" ht="23" thickBot="1">
      <c r="A12" s="23" t="s">
        <v>1</v>
      </c>
      <c r="B12" s="3">
        <v>-2</v>
      </c>
      <c r="C12" s="25">
        <v>3</v>
      </c>
      <c r="D12" s="25">
        <v>3</v>
      </c>
      <c r="E12" s="25">
        <v>4</v>
      </c>
      <c r="F12" s="26">
        <v>2</v>
      </c>
      <c r="G12" s="26">
        <v>4</v>
      </c>
      <c r="H12" s="26">
        <v>2</v>
      </c>
      <c r="I12" s="26">
        <v>4</v>
      </c>
      <c r="J12" s="26">
        <v>3</v>
      </c>
      <c r="K12" s="26">
        <v>3</v>
      </c>
      <c r="L12" s="26">
        <v>2</v>
      </c>
      <c r="M12" s="26">
        <v>0</v>
      </c>
      <c r="N12" s="26">
        <v>2</v>
      </c>
      <c r="O12" s="26">
        <v>4</v>
      </c>
      <c r="P12" s="26">
        <v>0</v>
      </c>
      <c r="Q12" s="26">
        <v>2</v>
      </c>
      <c r="R12" s="26">
        <v>-3</v>
      </c>
      <c r="S12" s="26">
        <v>-2</v>
      </c>
      <c r="T12" s="26">
        <v>4</v>
      </c>
      <c r="U12" s="26">
        <v>-4</v>
      </c>
      <c r="V12" s="26">
        <v>3</v>
      </c>
      <c r="W12" s="26">
        <v>0</v>
      </c>
      <c r="X12" s="26">
        <v>0</v>
      </c>
      <c r="Y12" s="27">
        <v>-2</v>
      </c>
      <c r="Z12" s="27">
        <v>0</v>
      </c>
      <c r="AA12" s="26">
        <v>-2</v>
      </c>
      <c r="AB12" s="28">
        <v>2</v>
      </c>
      <c r="AC12" s="26">
        <v>-2</v>
      </c>
      <c r="AD12" s="26">
        <v>0</v>
      </c>
      <c r="AE12" s="26">
        <v>0</v>
      </c>
      <c r="AF12" s="26">
        <v>2</v>
      </c>
      <c r="AG12" s="26">
        <v>0</v>
      </c>
      <c r="AH12" s="26">
        <v>0</v>
      </c>
      <c r="AI12" s="26">
        <v>-4</v>
      </c>
      <c r="AJ12" s="26">
        <v>3</v>
      </c>
      <c r="AK12" s="29">
        <v>2</v>
      </c>
      <c r="AL12" s="27">
        <v>4</v>
      </c>
      <c r="AM12" s="27">
        <v>2</v>
      </c>
    </row>
    <row r="13" spans="1:39" ht="23" thickBot="1">
      <c r="A13" s="23" t="s">
        <v>2</v>
      </c>
      <c r="B13" s="3">
        <v>2</v>
      </c>
      <c r="C13" s="25">
        <v>-4</v>
      </c>
      <c r="D13" s="25">
        <v>-2</v>
      </c>
      <c r="E13" s="25">
        <v>-3</v>
      </c>
      <c r="F13" s="26">
        <v>-4</v>
      </c>
      <c r="G13" s="26">
        <v>-4</v>
      </c>
      <c r="H13" s="26">
        <v>-2</v>
      </c>
      <c r="I13" s="26">
        <v>-3</v>
      </c>
      <c r="J13" s="26">
        <v>-4</v>
      </c>
      <c r="K13" s="26">
        <v>-4</v>
      </c>
      <c r="L13" s="26">
        <v>-2</v>
      </c>
      <c r="M13" s="26">
        <v>-2</v>
      </c>
      <c r="N13" s="26">
        <v>-4</v>
      </c>
      <c r="O13" s="26">
        <v>-3</v>
      </c>
      <c r="P13" s="26">
        <v>0</v>
      </c>
      <c r="Q13" s="26">
        <v>-3</v>
      </c>
      <c r="R13" s="26">
        <v>0</v>
      </c>
      <c r="S13" s="26">
        <v>0</v>
      </c>
      <c r="T13" s="26">
        <v>0</v>
      </c>
      <c r="U13" s="26">
        <v>3</v>
      </c>
      <c r="V13" s="26">
        <v>-4</v>
      </c>
      <c r="W13" s="26">
        <v>-4</v>
      </c>
      <c r="X13" s="26">
        <v>-4</v>
      </c>
      <c r="Y13" s="27">
        <v>-3</v>
      </c>
      <c r="Z13" s="27">
        <v>-3</v>
      </c>
      <c r="AA13" s="26">
        <v>-2</v>
      </c>
      <c r="AB13" s="28">
        <v>-3</v>
      </c>
      <c r="AC13" s="26">
        <v>-3</v>
      </c>
      <c r="AD13" s="26">
        <v>-3</v>
      </c>
      <c r="AE13" s="26">
        <v>-2</v>
      </c>
      <c r="AF13" s="26">
        <v>-4</v>
      </c>
      <c r="AG13" s="26">
        <v>-2</v>
      </c>
      <c r="AH13" s="26">
        <v>0</v>
      </c>
      <c r="AI13" s="26">
        <v>-3</v>
      </c>
      <c r="AJ13" s="26">
        <v>-4</v>
      </c>
      <c r="AK13" s="29">
        <v>-3</v>
      </c>
      <c r="AL13" s="27">
        <v>-3</v>
      </c>
      <c r="AM13" s="27">
        <v>-3</v>
      </c>
    </row>
    <row r="14" spans="1:39" ht="34" thickBot="1">
      <c r="A14" s="23" t="s">
        <v>3</v>
      </c>
      <c r="B14" s="3">
        <v>0</v>
      </c>
      <c r="C14" s="25">
        <v>2</v>
      </c>
      <c r="D14" s="25">
        <v>4</v>
      </c>
      <c r="E14" s="25">
        <v>4</v>
      </c>
      <c r="F14" s="26">
        <v>0</v>
      </c>
      <c r="G14" s="26">
        <v>3</v>
      </c>
      <c r="H14" s="26">
        <v>0</v>
      </c>
      <c r="I14" s="26">
        <v>2</v>
      </c>
      <c r="J14" s="26">
        <v>0</v>
      </c>
      <c r="K14" s="26">
        <v>4</v>
      </c>
      <c r="L14" s="26">
        <v>0</v>
      </c>
      <c r="M14" s="26">
        <v>0</v>
      </c>
      <c r="N14" s="26">
        <v>3</v>
      </c>
      <c r="O14" s="26">
        <v>0</v>
      </c>
      <c r="P14" s="26">
        <v>-4</v>
      </c>
      <c r="Q14" s="26">
        <v>2</v>
      </c>
      <c r="R14" s="26">
        <v>3</v>
      </c>
      <c r="S14" s="26">
        <v>-3</v>
      </c>
      <c r="T14" s="26">
        <v>-2</v>
      </c>
      <c r="U14" s="26">
        <v>2</v>
      </c>
      <c r="V14" s="26">
        <v>2</v>
      </c>
      <c r="W14" s="26">
        <v>0</v>
      </c>
      <c r="X14" s="26">
        <v>-3</v>
      </c>
      <c r="Y14" s="27">
        <v>3</v>
      </c>
      <c r="Z14" s="27">
        <v>-2</v>
      </c>
      <c r="AA14" s="26">
        <v>0</v>
      </c>
      <c r="AB14" s="28">
        <v>2</v>
      </c>
      <c r="AC14" s="26">
        <v>3</v>
      </c>
      <c r="AD14" s="26">
        <v>-2</v>
      </c>
      <c r="AE14" s="26">
        <v>0</v>
      </c>
      <c r="AF14" s="26">
        <v>3</v>
      </c>
      <c r="AG14" s="26">
        <v>0</v>
      </c>
      <c r="AH14" s="26">
        <v>0</v>
      </c>
      <c r="AI14" s="26">
        <v>2</v>
      </c>
      <c r="AJ14" s="26">
        <v>2</v>
      </c>
      <c r="AK14" s="29">
        <v>0</v>
      </c>
      <c r="AL14" s="27">
        <v>2</v>
      </c>
      <c r="AM14" s="27">
        <v>4</v>
      </c>
    </row>
    <row r="15" spans="1:39" ht="34" thickBot="1">
      <c r="A15" s="23" t="s">
        <v>4</v>
      </c>
      <c r="B15" s="3">
        <v>0</v>
      </c>
      <c r="C15" s="25">
        <v>0</v>
      </c>
      <c r="D15" s="25">
        <v>2</v>
      </c>
      <c r="E15" s="25">
        <v>0</v>
      </c>
      <c r="F15" s="26">
        <v>4</v>
      </c>
      <c r="G15" s="26">
        <v>3</v>
      </c>
      <c r="H15" s="26">
        <v>4</v>
      </c>
      <c r="I15" s="26">
        <v>2</v>
      </c>
      <c r="J15" s="26">
        <v>3</v>
      </c>
      <c r="K15" s="26">
        <v>0</v>
      </c>
      <c r="L15" s="26">
        <v>0</v>
      </c>
      <c r="M15" s="26">
        <v>4</v>
      </c>
      <c r="N15" s="26">
        <v>4</v>
      </c>
      <c r="O15" s="26">
        <v>3</v>
      </c>
      <c r="P15" s="26">
        <v>0</v>
      </c>
      <c r="Q15" s="26">
        <v>3</v>
      </c>
      <c r="R15" s="26">
        <v>0</v>
      </c>
      <c r="S15" s="26">
        <v>3</v>
      </c>
      <c r="T15" s="26">
        <v>3</v>
      </c>
      <c r="U15" s="26">
        <v>2</v>
      </c>
      <c r="V15" s="26">
        <v>4</v>
      </c>
      <c r="W15" s="26">
        <v>4</v>
      </c>
      <c r="X15" s="26">
        <v>3</v>
      </c>
      <c r="Y15" s="27">
        <v>3</v>
      </c>
      <c r="Z15" s="27">
        <v>4</v>
      </c>
      <c r="AA15" s="26">
        <v>3</v>
      </c>
      <c r="AB15" s="28">
        <v>0</v>
      </c>
      <c r="AC15" s="26">
        <v>3</v>
      </c>
      <c r="AD15" s="26">
        <v>4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4</v>
      </c>
      <c r="AK15" s="29">
        <v>3</v>
      </c>
      <c r="AL15" s="27">
        <v>2</v>
      </c>
      <c r="AM15" s="27">
        <v>2</v>
      </c>
    </row>
    <row r="16" spans="1:39" ht="56" thickBot="1">
      <c r="A16" s="23" t="s">
        <v>5</v>
      </c>
      <c r="B16" s="3">
        <v>-3</v>
      </c>
      <c r="C16" s="25">
        <v>0</v>
      </c>
      <c r="D16" s="25">
        <v>2</v>
      </c>
      <c r="E16" s="25">
        <v>-4</v>
      </c>
      <c r="F16" s="26">
        <v>2</v>
      </c>
      <c r="G16" s="26">
        <v>2</v>
      </c>
      <c r="H16" s="26">
        <v>-3</v>
      </c>
      <c r="I16" s="26">
        <v>3</v>
      </c>
      <c r="J16" s="26">
        <v>2</v>
      </c>
      <c r="K16" s="26">
        <v>2</v>
      </c>
      <c r="L16" s="26">
        <v>4</v>
      </c>
      <c r="M16" s="26">
        <v>2</v>
      </c>
      <c r="N16" s="26">
        <v>4</v>
      </c>
      <c r="O16" s="26">
        <v>2</v>
      </c>
      <c r="P16" s="26">
        <v>0</v>
      </c>
      <c r="Q16" s="26">
        <v>3</v>
      </c>
      <c r="R16" s="26">
        <v>0</v>
      </c>
      <c r="S16" s="26">
        <v>2</v>
      </c>
      <c r="T16" s="26">
        <v>-3</v>
      </c>
      <c r="U16" s="26">
        <v>2</v>
      </c>
      <c r="V16" s="26">
        <v>0</v>
      </c>
      <c r="W16" s="26">
        <v>4</v>
      </c>
      <c r="X16" s="26">
        <v>0</v>
      </c>
      <c r="Y16" s="27">
        <v>3</v>
      </c>
      <c r="Z16" s="27">
        <v>2</v>
      </c>
      <c r="AA16" s="26">
        <v>0</v>
      </c>
      <c r="AB16" s="28">
        <v>4</v>
      </c>
      <c r="AC16" s="26">
        <v>3</v>
      </c>
      <c r="AD16" s="26">
        <v>2</v>
      </c>
      <c r="AE16" s="26">
        <v>3</v>
      </c>
      <c r="AF16" s="26">
        <v>4</v>
      </c>
      <c r="AG16" s="26">
        <v>3</v>
      </c>
      <c r="AH16" s="26">
        <v>3</v>
      </c>
      <c r="AI16" s="26">
        <v>0</v>
      </c>
      <c r="AJ16" s="26">
        <v>2</v>
      </c>
      <c r="AK16" s="29">
        <v>0</v>
      </c>
      <c r="AL16" s="27">
        <v>3</v>
      </c>
      <c r="AM16" s="27">
        <v>3</v>
      </c>
    </row>
    <row r="17" spans="1:39" ht="34" thickBot="1">
      <c r="A17" s="23" t="s">
        <v>6</v>
      </c>
      <c r="B17" s="3">
        <v>-2</v>
      </c>
      <c r="C17" s="25">
        <v>2</v>
      </c>
      <c r="D17" s="25">
        <v>3</v>
      </c>
      <c r="E17" s="25">
        <v>2</v>
      </c>
      <c r="F17" s="26">
        <v>2</v>
      </c>
      <c r="G17" s="26">
        <v>0</v>
      </c>
      <c r="H17" s="26">
        <v>-3</v>
      </c>
      <c r="I17" s="26">
        <v>4</v>
      </c>
      <c r="J17" s="26">
        <v>4</v>
      </c>
      <c r="K17" s="26">
        <v>2</v>
      </c>
      <c r="L17" s="26">
        <v>2</v>
      </c>
      <c r="M17" s="26">
        <v>2</v>
      </c>
      <c r="N17" s="26">
        <v>2</v>
      </c>
      <c r="O17" s="26">
        <v>2</v>
      </c>
      <c r="P17" s="26">
        <v>0</v>
      </c>
      <c r="Q17" s="26">
        <v>-3</v>
      </c>
      <c r="R17" s="26">
        <v>-4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2</v>
      </c>
      <c r="Y17" s="27">
        <v>-2</v>
      </c>
      <c r="Z17" s="27">
        <v>0</v>
      </c>
      <c r="AA17" s="26">
        <v>0</v>
      </c>
      <c r="AB17" s="28">
        <v>3</v>
      </c>
      <c r="AC17" s="26">
        <v>-2</v>
      </c>
      <c r="AD17" s="26">
        <v>0</v>
      </c>
      <c r="AE17" s="26">
        <v>2</v>
      </c>
      <c r="AF17" s="26">
        <v>2</v>
      </c>
      <c r="AG17" s="26">
        <v>0</v>
      </c>
      <c r="AH17" s="26">
        <v>0</v>
      </c>
      <c r="AI17" s="26">
        <v>0</v>
      </c>
      <c r="AJ17" s="26">
        <v>0</v>
      </c>
      <c r="AK17" s="29">
        <v>0</v>
      </c>
      <c r="AL17" s="27">
        <v>2</v>
      </c>
      <c r="AM17" s="27">
        <v>0</v>
      </c>
    </row>
    <row r="18" spans="1:39" ht="45" thickBot="1">
      <c r="A18" s="23" t="s">
        <v>7</v>
      </c>
      <c r="B18" s="3">
        <v>0</v>
      </c>
      <c r="C18" s="25">
        <v>4</v>
      </c>
      <c r="D18" s="25">
        <v>0</v>
      </c>
      <c r="E18" s="25">
        <v>3</v>
      </c>
      <c r="F18" s="26">
        <v>4</v>
      </c>
      <c r="G18" s="26">
        <v>4</v>
      </c>
      <c r="H18" s="26">
        <v>0</v>
      </c>
      <c r="I18" s="26">
        <v>3</v>
      </c>
      <c r="J18" s="26">
        <v>2</v>
      </c>
      <c r="K18" s="26">
        <v>3</v>
      </c>
      <c r="L18" s="26">
        <v>3</v>
      </c>
      <c r="M18" s="26">
        <v>3</v>
      </c>
      <c r="N18" s="26">
        <v>-3</v>
      </c>
      <c r="O18" s="26">
        <v>3</v>
      </c>
      <c r="P18" s="26">
        <v>2</v>
      </c>
      <c r="Q18" s="26">
        <v>4</v>
      </c>
      <c r="R18" s="26">
        <v>2</v>
      </c>
      <c r="S18" s="26">
        <v>0</v>
      </c>
      <c r="T18" s="26">
        <v>0</v>
      </c>
      <c r="U18" s="26">
        <v>0</v>
      </c>
      <c r="V18" s="26">
        <v>2</v>
      </c>
      <c r="W18" s="26">
        <v>0</v>
      </c>
      <c r="X18" s="26">
        <v>-2</v>
      </c>
      <c r="Y18" s="27">
        <v>0</v>
      </c>
      <c r="Z18" s="27">
        <v>-2</v>
      </c>
      <c r="AA18" s="26">
        <v>0</v>
      </c>
      <c r="AB18" s="28">
        <v>4</v>
      </c>
      <c r="AC18" s="26">
        <v>0</v>
      </c>
      <c r="AD18" s="26">
        <v>-2</v>
      </c>
      <c r="AE18" s="26">
        <v>2</v>
      </c>
      <c r="AF18" s="26">
        <v>2</v>
      </c>
      <c r="AG18" s="26">
        <v>3</v>
      </c>
      <c r="AH18" s="26">
        <v>2</v>
      </c>
      <c r="AI18" s="26">
        <v>2</v>
      </c>
      <c r="AJ18" s="26">
        <v>4</v>
      </c>
      <c r="AK18" s="29">
        <v>0</v>
      </c>
      <c r="AL18" s="27">
        <v>4</v>
      </c>
      <c r="AM18" s="27">
        <v>3</v>
      </c>
    </row>
    <row r="19" spans="1:39" ht="34" thickBot="1">
      <c r="A19" s="23" t="s">
        <v>8</v>
      </c>
      <c r="B19" s="3">
        <v>-2</v>
      </c>
      <c r="C19" s="25">
        <v>-3</v>
      </c>
      <c r="D19" s="25">
        <v>0</v>
      </c>
      <c r="E19" s="25">
        <v>-2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-3</v>
      </c>
      <c r="L19" s="26">
        <v>-2</v>
      </c>
      <c r="M19" s="26">
        <v>0</v>
      </c>
      <c r="N19" s="26">
        <v>-2</v>
      </c>
      <c r="O19" s="26">
        <v>0</v>
      </c>
      <c r="P19" s="26">
        <v>-4</v>
      </c>
      <c r="Q19" s="26">
        <v>-3</v>
      </c>
      <c r="R19" s="26">
        <v>-2</v>
      </c>
      <c r="S19" s="26">
        <v>0</v>
      </c>
      <c r="T19" s="26">
        <v>0</v>
      </c>
      <c r="U19" s="26">
        <v>-3</v>
      </c>
      <c r="V19" s="26">
        <v>-3</v>
      </c>
      <c r="W19" s="26">
        <v>-2</v>
      </c>
      <c r="X19" s="26">
        <v>-3</v>
      </c>
      <c r="Y19" s="27">
        <v>0</v>
      </c>
      <c r="Z19" s="27">
        <v>-2</v>
      </c>
      <c r="AA19" s="26">
        <v>-4</v>
      </c>
      <c r="AB19" s="28">
        <v>-4</v>
      </c>
      <c r="AC19" s="26">
        <v>0</v>
      </c>
      <c r="AD19" s="26">
        <v>-2</v>
      </c>
      <c r="AE19" s="26">
        <v>-2</v>
      </c>
      <c r="AF19" s="26">
        <v>-4</v>
      </c>
      <c r="AG19" s="26">
        <v>-3</v>
      </c>
      <c r="AH19" s="26">
        <v>-4</v>
      </c>
      <c r="AI19" s="26">
        <v>-2</v>
      </c>
      <c r="AJ19" s="26">
        <v>-4</v>
      </c>
      <c r="AK19" s="29">
        <v>0</v>
      </c>
      <c r="AL19" s="27">
        <v>0</v>
      </c>
      <c r="AM19" s="27">
        <v>-3</v>
      </c>
    </row>
    <row r="20" spans="1:39" ht="34" thickBot="1">
      <c r="A20" s="23" t="s">
        <v>9</v>
      </c>
      <c r="B20" s="3">
        <v>0</v>
      </c>
      <c r="C20" s="25">
        <v>-3</v>
      </c>
      <c r="D20" s="25">
        <v>-2</v>
      </c>
      <c r="E20" s="25">
        <v>-3</v>
      </c>
      <c r="F20" s="26">
        <v>-2</v>
      </c>
      <c r="G20" s="26">
        <v>-3</v>
      </c>
      <c r="H20" s="26">
        <v>-4</v>
      </c>
      <c r="I20" s="26">
        <v>-2</v>
      </c>
      <c r="J20" s="26">
        <v>-2</v>
      </c>
      <c r="K20" s="26">
        <v>-2</v>
      </c>
      <c r="L20" s="26">
        <v>0</v>
      </c>
      <c r="M20" s="26">
        <v>0</v>
      </c>
      <c r="N20" s="26">
        <v>0</v>
      </c>
      <c r="O20" s="26">
        <v>-3</v>
      </c>
      <c r="P20" s="26">
        <v>-3</v>
      </c>
      <c r="Q20" s="26">
        <v>2</v>
      </c>
      <c r="R20" s="26">
        <v>2</v>
      </c>
      <c r="S20" s="26">
        <v>0</v>
      </c>
      <c r="T20" s="26">
        <v>-4</v>
      </c>
      <c r="U20" s="26">
        <v>-3</v>
      </c>
      <c r="V20" s="26">
        <v>-3</v>
      </c>
      <c r="W20" s="26">
        <v>0</v>
      </c>
      <c r="X20" s="26">
        <v>0</v>
      </c>
      <c r="Y20" s="27">
        <v>2</v>
      </c>
      <c r="Z20" s="27">
        <v>-3</v>
      </c>
      <c r="AA20" s="26">
        <v>3</v>
      </c>
      <c r="AB20" s="28">
        <v>-2</v>
      </c>
      <c r="AC20" s="26">
        <v>2</v>
      </c>
      <c r="AD20" s="26">
        <v>-3</v>
      </c>
      <c r="AE20" s="26">
        <v>-2</v>
      </c>
      <c r="AF20" s="26">
        <v>0</v>
      </c>
      <c r="AG20" s="26">
        <v>-4</v>
      </c>
      <c r="AH20" s="26">
        <v>-2</v>
      </c>
      <c r="AI20" s="26">
        <v>4</v>
      </c>
      <c r="AJ20" s="26">
        <v>-3</v>
      </c>
      <c r="AK20" s="29">
        <v>2</v>
      </c>
      <c r="AL20" s="27">
        <v>-4</v>
      </c>
      <c r="AM20" s="27">
        <v>-3</v>
      </c>
    </row>
    <row r="21" spans="1:39" ht="34" thickBot="1">
      <c r="A21" s="23" t="s">
        <v>10</v>
      </c>
      <c r="B21" s="3">
        <v>-4</v>
      </c>
      <c r="C21" s="25">
        <v>4</v>
      </c>
      <c r="D21" s="25">
        <v>-3</v>
      </c>
      <c r="E21" s="25">
        <v>0</v>
      </c>
      <c r="F21" s="26">
        <v>-2</v>
      </c>
      <c r="G21" s="26">
        <v>0</v>
      </c>
      <c r="H21" s="26">
        <v>0</v>
      </c>
      <c r="I21" s="26">
        <v>3</v>
      </c>
      <c r="J21" s="26">
        <v>0</v>
      </c>
      <c r="K21" s="26">
        <v>-2</v>
      </c>
      <c r="L21" s="26">
        <v>-4</v>
      </c>
      <c r="M21" s="26">
        <v>2</v>
      </c>
      <c r="N21" s="26">
        <v>-2</v>
      </c>
      <c r="O21" s="26">
        <v>0</v>
      </c>
      <c r="P21" s="26">
        <v>0</v>
      </c>
      <c r="Q21" s="26">
        <v>-2</v>
      </c>
      <c r="R21" s="26">
        <v>-2</v>
      </c>
      <c r="S21" s="26">
        <v>-4</v>
      </c>
      <c r="T21" s="26">
        <v>-2</v>
      </c>
      <c r="U21" s="26">
        <v>-3</v>
      </c>
      <c r="V21" s="26">
        <v>0</v>
      </c>
      <c r="W21" s="26">
        <v>-2</v>
      </c>
      <c r="X21" s="26">
        <v>-4</v>
      </c>
      <c r="Y21" s="27">
        <v>-3</v>
      </c>
      <c r="Z21" s="27">
        <v>0</v>
      </c>
      <c r="AA21" s="26">
        <v>-3</v>
      </c>
      <c r="AB21" s="28">
        <v>2</v>
      </c>
      <c r="AC21" s="26">
        <v>-3</v>
      </c>
      <c r="AD21" s="26">
        <v>0</v>
      </c>
      <c r="AE21" s="26">
        <v>4</v>
      </c>
      <c r="AF21" s="26">
        <v>0</v>
      </c>
      <c r="AG21" s="26">
        <v>3</v>
      </c>
      <c r="AH21" s="26">
        <v>2</v>
      </c>
      <c r="AI21" s="26">
        <v>4</v>
      </c>
      <c r="AJ21" s="26">
        <v>0</v>
      </c>
      <c r="AK21" s="29">
        <v>3</v>
      </c>
      <c r="AL21" s="27">
        <v>0</v>
      </c>
      <c r="AM21" s="27">
        <v>0</v>
      </c>
    </row>
    <row r="22" spans="1:39" ht="45" thickBot="1">
      <c r="A22" s="23" t="s">
        <v>11</v>
      </c>
      <c r="B22" s="3">
        <v>-2</v>
      </c>
      <c r="C22" s="25">
        <v>3</v>
      </c>
      <c r="D22" s="25">
        <v>2</v>
      </c>
      <c r="E22" s="25">
        <v>3</v>
      </c>
      <c r="F22" s="26">
        <v>3</v>
      </c>
      <c r="G22" s="26">
        <v>0</v>
      </c>
      <c r="H22" s="26">
        <v>2</v>
      </c>
      <c r="I22" s="26">
        <v>0</v>
      </c>
      <c r="J22" s="26">
        <v>4</v>
      </c>
      <c r="K22" s="26">
        <v>4</v>
      </c>
      <c r="L22" s="26">
        <v>2</v>
      </c>
      <c r="M22" s="26">
        <v>2</v>
      </c>
      <c r="N22" s="26">
        <v>0</v>
      </c>
      <c r="O22" s="26">
        <v>2</v>
      </c>
      <c r="P22" s="26">
        <v>2</v>
      </c>
      <c r="Q22" s="26">
        <v>0</v>
      </c>
      <c r="R22" s="26">
        <v>0</v>
      </c>
      <c r="S22" s="26">
        <v>0</v>
      </c>
      <c r="T22" s="26">
        <v>4</v>
      </c>
      <c r="U22" s="26">
        <v>0</v>
      </c>
      <c r="V22" s="26">
        <v>3</v>
      </c>
      <c r="W22" s="26">
        <v>2</v>
      </c>
      <c r="X22" s="26">
        <v>3</v>
      </c>
      <c r="Y22" s="27">
        <v>0</v>
      </c>
      <c r="Z22" s="27">
        <v>0</v>
      </c>
      <c r="AA22" s="26">
        <v>0</v>
      </c>
      <c r="AB22" s="28">
        <v>0</v>
      </c>
      <c r="AC22" s="26">
        <v>0</v>
      </c>
      <c r="AD22" s="26">
        <v>0</v>
      </c>
      <c r="AE22" s="26">
        <v>2</v>
      </c>
      <c r="AF22" s="26">
        <v>3</v>
      </c>
      <c r="AG22" s="26">
        <v>0</v>
      </c>
      <c r="AH22" s="26">
        <v>3</v>
      </c>
      <c r="AI22" s="26">
        <v>2</v>
      </c>
      <c r="AJ22" s="26">
        <v>3</v>
      </c>
      <c r="AK22" s="29">
        <v>0</v>
      </c>
      <c r="AL22" s="27">
        <v>3</v>
      </c>
      <c r="AM22" s="27">
        <v>4</v>
      </c>
    </row>
    <row r="23" spans="1:39" ht="23" thickBot="1">
      <c r="A23" s="23" t="s">
        <v>12</v>
      </c>
      <c r="B23" s="3">
        <v>0</v>
      </c>
      <c r="C23" s="25">
        <v>-4</v>
      </c>
      <c r="D23" s="25">
        <v>-3</v>
      </c>
      <c r="E23" s="25">
        <v>-4</v>
      </c>
      <c r="F23" s="26">
        <v>-3</v>
      </c>
      <c r="G23" s="26">
        <v>-2</v>
      </c>
      <c r="H23" s="26">
        <v>-2</v>
      </c>
      <c r="I23" s="26">
        <v>-4</v>
      </c>
      <c r="J23" s="26">
        <v>-4</v>
      </c>
      <c r="K23" s="26">
        <v>-3</v>
      </c>
      <c r="L23" s="26">
        <v>-3</v>
      </c>
      <c r="M23" s="26">
        <v>-3</v>
      </c>
      <c r="N23" s="26">
        <v>-3</v>
      </c>
      <c r="O23" s="26">
        <v>-4</v>
      </c>
      <c r="P23" s="26">
        <v>-3</v>
      </c>
      <c r="Q23" s="26">
        <v>0</v>
      </c>
      <c r="R23" s="26">
        <v>0</v>
      </c>
      <c r="S23" s="26">
        <v>-2</v>
      </c>
      <c r="T23" s="26">
        <v>-4</v>
      </c>
      <c r="U23" s="26">
        <v>-2</v>
      </c>
      <c r="V23" s="26">
        <v>-2</v>
      </c>
      <c r="W23" s="26">
        <v>-4</v>
      </c>
      <c r="X23" s="26">
        <v>0</v>
      </c>
      <c r="Y23" s="27">
        <v>-3</v>
      </c>
      <c r="Z23" s="27">
        <v>-3</v>
      </c>
      <c r="AA23" s="26">
        <v>-3</v>
      </c>
      <c r="AB23" s="28">
        <v>-4</v>
      </c>
      <c r="AC23" s="26">
        <v>-3</v>
      </c>
      <c r="AD23" s="26">
        <v>-3</v>
      </c>
      <c r="AE23" s="26">
        <v>-3</v>
      </c>
      <c r="AF23" s="26">
        <v>-3</v>
      </c>
      <c r="AG23" s="26">
        <v>-4</v>
      </c>
      <c r="AH23" s="26">
        <v>-3</v>
      </c>
      <c r="AI23" s="26">
        <v>-2</v>
      </c>
      <c r="AJ23" s="26">
        <v>0</v>
      </c>
      <c r="AK23" s="29">
        <v>-4</v>
      </c>
      <c r="AL23" s="27">
        <v>-2</v>
      </c>
      <c r="AM23" s="27">
        <v>-2</v>
      </c>
    </row>
    <row r="24" spans="1:39" ht="45" thickBot="1">
      <c r="A24" s="23" t="s">
        <v>13</v>
      </c>
      <c r="B24" s="3">
        <v>2</v>
      </c>
      <c r="C24" s="25">
        <v>3</v>
      </c>
      <c r="D24" s="25">
        <v>2</v>
      </c>
      <c r="E24" s="25">
        <v>2</v>
      </c>
      <c r="F24" s="26">
        <v>-2</v>
      </c>
      <c r="G24" s="26">
        <v>3</v>
      </c>
      <c r="H24" s="26">
        <v>4</v>
      </c>
      <c r="I24" s="26">
        <v>0</v>
      </c>
      <c r="J24" s="26">
        <v>2</v>
      </c>
      <c r="K24" s="26">
        <v>0</v>
      </c>
      <c r="L24" s="26">
        <v>3</v>
      </c>
      <c r="M24" s="26">
        <v>4</v>
      </c>
      <c r="N24" s="26">
        <v>2</v>
      </c>
      <c r="O24" s="26">
        <v>3</v>
      </c>
      <c r="P24" s="26">
        <v>0</v>
      </c>
      <c r="Q24" s="26">
        <v>0</v>
      </c>
      <c r="R24" s="26">
        <v>3</v>
      </c>
      <c r="S24" s="26">
        <v>2</v>
      </c>
      <c r="T24" s="26">
        <v>2</v>
      </c>
      <c r="U24" s="26">
        <v>4</v>
      </c>
      <c r="V24" s="26">
        <v>3</v>
      </c>
      <c r="W24" s="26">
        <v>3</v>
      </c>
      <c r="X24" s="26">
        <v>-2</v>
      </c>
      <c r="Y24" s="27">
        <v>4</v>
      </c>
      <c r="Z24" s="27">
        <v>2</v>
      </c>
      <c r="AA24" s="26">
        <v>2</v>
      </c>
      <c r="AB24" s="28">
        <v>3</v>
      </c>
      <c r="AC24" s="26">
        <v>4</v>
      </c>
      <c r="AD24" s="26">
        <v>2</v>
      </c>
      <c r="AE24" s="26">
        <v>0</v>
      </c>
      <c r="AF24" s="26">
        <v>2</v>
      </c>
      <c r="AG24" s="26">
        <v>2</v>
      </c>
      <c r="AH24" s="26">
        <v>0</v>
      </c>
      <c r="AI24" s="26">
        <v>0</v>
      </c>
      <c r="AJ24" s="26">
        <v>3</v>
      </c>
      <c r="AK24" s="29">
        <v>-2</v>
      </c>
      <c r="AL24" s="27">
        <v>3</v>
      </c>
      <c r="AM24" s="27">
        <v>3</v>
      </c>
    </row>
    <row r="25" spans="1:39" ht="34" thickBot="1">
      <c r="A25" s="23" t="s">
        <v>14</v>
      </c>
      <c r="B25" s="3">
        <v>3</v>
      </c>
      <c r="C25" s="25">
        <v>-2</v>
      </c>
      <c r="D25" s="25">
        <v>-2</v>
      </c>
      <c r="E25" s="25">
        <v>0</v>
      </c>
      <c r="F25" s="26">
        <v>-2</v>
      </c>
      <c r="G25" s="26">
        <v>2</v>
      </c>
      <c r="H25" s="26">
        <v>3</v>
      </c>
      <c r="I25" s="26">
        <v>0</v>
      </c>
      <c r="J25" s="26">
        <v>0</v>
      </c>
      <c r="K25" s="26">
        <v>-3</v>
      </c>
      <c r="L25" s="26">
        <v>0</v>
      </c>
      <c r="M25" s="26">
        <v>3</v>
      </c>
      <c r="N25" s="26">
        <v>0</v>
      </c>
      <c r="O25" s="26">
        <v>-2</v>
      </c>
      <c r="P25" s="26">
        <v>4</v>
      </c>
      <c r="Q25" s="26">
        <v>0</v>
      </c>
      <c r="R25" s="26">
        <v>3</v>
      </c>
      <c r="S25" s="26">
        <v>3</v>
      </c>
      <c r="T25" s="26">
        <v>2</v>
      </c>
      <c r="U25" s="26">
        <v>4</v>
      </c>
      <c r="V25" s="26">
        <v>0</v>
      </c>
      <c r="W25" s="26">
        <v>0</v>
      </c>
      <c r="X25" s="26">
        <v>2</v>
      </c>
      <c r="Y25" s="27">
        <v>0</v>
      </c>
      <c r="Z25" s="27">
        <v>-2</v>
      </c>
      <c r="AA25" s="26">
        <v>-2</v>
      </c>
      <c r="AB25" s="28">
        <v>2</v>
      </c>
      <c r="AC25" s="26">
        <v>0</v>
      </c>
      <c r="AD25" s="26">
        <v>-2</v>
      </c>
      <c r="AE25" s="26">
        <v>2</v>
      </c>
      <c r="AF25" s="26">
        <v>0</v>
      </c>
      <c r="AG25" s="26">
        <v>0</v>
      </c>
      <c r="AH25" s="26">
        <v>-2</v>
      </c>
      <c r="AI25" s="26">
        <v>-3</v>
      </c>
      <c r="AJ25" s="26">
        <v>0</v>
      </c>
      <c r="AK25" s="29">
        <v>0</v>
      </c>
      <c r="AL25" s="27">
        <v>2</v>
      </c>
      <c r="AM25" s="27">
        <v>-2</v>
      </c>
    </row>
    <row r="26" spans="1:39" ht="45" thickBot="1">
      <c r="A26" s="23" t="s">
        <v>15</v>
      </c>
      <c r="B26" s="3">
        <v>-3</v>
      </c>
      <c r="C26" s="25">
        <v>2</v>
      </c>
      <c r="D26" s="25">
        <v>3</v>
      </c>
      <c r="E26" s="25">
        <v>-2</v>
      </c>
      <c r="F26" s="26">
        <v>0</v>
      </c>
      <c r="G26" s="26">
        <v>2</v>
      </c>
      <c r="H26" s="26">
        <v>-2</v>
      </c>
      <c r="I26" s="26">
        <v>0</v>
      </c>
      <c r="J26" s="26">
        <v>0</v>
      </c>
      <c r="K26" s="26">
        <v>0</v>
      </c>
      <c r="L26" s="26">
        <v>-2</v>
      </c>
      <c r="M26" s="26">
        <v>0</v>
      </c>
      <c r="N26" s="26">
        <v>3</v>
      </c>
      <c r="O26" s="26">
        <v>2</v>
      </c>
      <c r="P26" s="26">
        <v>-2</v>
      </c>
      <c r="Q26" s="26">
        <v>0</v>
      </c>
      <c r="R26" s="26">
        <v>2</v>
      </c>
      <c r="S26" s="26">
        <v>-2</v>
      </c>
      <c r="T26" s="26">
        <v>2</v>
      </c>
      <c r="U26" s="26">
        <v>0</v>
      </c>
      <c r="V26" s="26">
        <v>0</v>
      </c>
      <c r="W26" s="26">
        <v>3</v>
      </c>
      <c r="X26" s="26">
        <v>0</v>
      </c>
      <c r="Y26" s="30">
        <v>0</v>
      </c>
      <c r="Z26" s="27">
        <v>0</v>
      </c>
      <c r="AA26" s="26">
        <v>2</v>
      </c>
      <c r="AB26" s="28">
        <v>0</v>
      </c>
      <c r="AC26" s="26">
        <v>0</v>
      </c>
      <c r="AD26" s="26">
        <v>0</v>
      </c>
      <c r="AE26" s="26">
        <v>0</v>
      </c>
      <c r="AF26" s="26">
        <v>4</v>
      </c>
      <c r="AG26" s="26">
        <v>2</v>
      </c>
      <c r="AH26" s="26">
        <v>4</v>
      </c>
      <c r="AI26" s="26">
        <v>0</v>
      </c>
      <c r="AJ26" s="26">
        <v>2</v>
      </c>
      <c r="AK26" s="29">
        <v>-2</v>
      </c>
      <c r="AL26" s="27">
        <v>0</v>
      </c>
      <c r="AM26" s="27">
        <v>0</v>
      </c>
    </row>
  </sheetData>
  <phoneticPr fontId="4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 enableFormatConditionsCalculation="0"/>
  <dimension ref="A1:AB45"/>
  <sheetViews>
    <sheetView tabSelected="1" workbookViewId="0">
      <selection sqref="A1:Z2"/>
    </sheetView>
  </sheetViews>
  <sheetFormatPr baseColWidth="10" defaultRowHeight="15" x14ac:dyDescent="0"/>
  <sheetData>
    <row r="1" spans="1:26" s="11" customFormat="1">
      <c r="A1" s="10"/>
      <c r="B1" s="10" t="s">
        <v>26</v>
      </c>
      <c r="C1" s="10" t="s">
        <v>27</v>
      </c>
      <c r="D1" s="10" t="s">
        <v>28</v>
      </c>
      <c r="E1" s="10" t="s">
        <v>29</v>
      </c>
      <c r="F1" s="10" t="s">
        <v>30</v>
      </c>
      <c r="G1" s="10" t="s">
        <v>31</v>
      </c>
      <c r="H1" s="10" t="s">
        <v>32</v>
      </c>
      <c r="I1" s="10" t="s">
        <v>33</v>
      </c>
      <c r="J1" s="10" t="s">
        <v>34</v>
      </c>
      <c r="K1" s="10" t="s">
        <v>39</v>
      </c>
      <c r="L1" s="10" t="s">
        <v>42</v>
      </c>
      <c r="M1" s="10" t="s">
        <v>43</v>
      </c>
      <c r="N1" s="10" t="s">
        <v>44</v>
      </c>
      <c r="O1" s="10" t="s">
        <v>40</v>
      </c>
      <c r="P1" s="10" t="s">
        <v>41</v>
      </c>
      <c r="Q1" s="10" t="s">
        <v>45</v>
      </c>
      <c r="R1" s="10" t="s">
        <v>46</v>
      </c>
      <c r="S1" s="10" t="s">
        <v>35</v>
      </c>
      <c r="T1" s="10" t="s">
        <v>36</v>
      </c>
      <c r="U1" s="10" t="s">
        <v>37</v>
      </c>
      <c r="V1" s="10" t="s">
        <v>47</v>
      </c>
      <c r="W1" s="10" t="s">
        <v>48</v>
      </c>
      <c r="X1" s="10" t="s">
        <v>49</v>
      </c>
      <c r="Y1" s="10" t="s">
        <v>38</v>
      </c>
      <c r="Z1" s="10" t="s">
        <v>78</v>
      </c>
    </row>
    <row r="2" spans="1:26">
      <c r="A2" s="5">
        <v>1106</v>
      </c>
      <c r="B2" s="3">
        <v>0</v>
      </c>
      <c r="C2" s="3">
        <v>2</v>
      </c>
      <c r="D2" s="3">
        <v>0</v>
      </c>
      <c r="E2" s="3">
        <v>3</v>
      </c>
      <c r="F2" s="3">
        <v>-4</v>
      </c>
      <c r="G2" s="3">
        <v>-3</v>
      </c>
      <c r="H2" s="3">
        <v>4</v>
      </c>
      <c r="I2" s="3">
        <v>3</v>
      </c>
      <c r="J2" s="3">
        <v>4</v>
      </c>
      <c r="K2" s="3">
        <v>2</v>
      </c>
      <c r="L2" s="3">
        <v>-2</v>
      </c>
      <c r="M2" s="3">
        <v>2</v>
      </c>
      <c r="N2" s="3">
        <v>0</v>
      </c>
      <c r="O2" s="3">
        <v>0</v>
      </c>
      <c r="P2" s="3">
        <v>-3</v>
      </c>
      <c r="Q2" s="3">
        <v>-2</v>
      </c>
      <c r="R2" s="3">
        <v>0</v>
      </c>
      <c r="S2" s="3">
        <v>-2</v>
      </c>
      <c r="T2" s="3">
        <v>0</v>
      </c>
      <c r="U2" s="3">
        <v>-4</v>
      </c>
      <c r="V2" s="3">
        <v>-2</v>
      </c>
      <c r="W2" s="3">
        <v>0</v>
      </c>
      <c r="X2" s="3">
        <v>2</v>
      </c>
      <c r="Y2" s="3">
        <v>3</v>
      </c>
      <c r="Z2" s="3">
        <v>-3</v>
      </c>
    </row>
    <row r="3" spans="1:26">
      <c r="A3" s="4">
        <v>1111</v>
      </c>
      <c r="B3" s="2">
        <v>-2</v>
      </c>
      <c r="C3" s="2">
        <v>0</v>
      </c>
      <c r="D3" s="2">
        <v>0</v>
      </c>
      <c r="E3" s="2">
        <v>-2</v>
      </c>
      <c r="F3" s="2">
        <v>0</v>
      </c>
      <c r="G3" s="2">
        <v>2</v>
      </c>
      <c r="H3" s="2">
        <v>-2</v>
      </c>
      <c r="I3" s="2">
        <v>-3</v>
      </c>
      <c r="J3" s="2">
        <v>0</v>
      </c>
      <c r="K3" s="2">
        <v>0</v>
      </c>
      <c r="L3" s="2">
        <v>3</v>
      </c>
      <c r="M3" s="2">
        <v>-4</v>
      </c>
      <c r="N3" s="2">
        <v>2</v>
      </c>
      <c r="O3" s="2">
        <v>0</v>
      </c>
      <c r="P3" s="2">
        <v>0</v>
      </c>
      <c r="Q3" s="2">
        <v>2</v>
      </c>
      <c r="R3" s="2">
        <v>4</v>
      </c>
      <c r="S3" s="2">
        <v>-3</v>
      </c>
      <c r="T3" s="2">
        <v>-3</v>
      </c>
      <c r="U3" s="2">
        <v>4</v>
      </c>
      <c r="V3" s="2">
        <v>3</v>
      </c>
      <c r="W3" s="2">
        <v>-4</v>
      </c>
      <c r="X3" s="2">
        <v>3</v>
      </c>
      <c r="Y3" s="2">
        <v>-2</v>
      </c>
      <c r="Z3" s="2">
        <v>2</v>
      </c>
    </row>
    <row r="4" spans="1:26">
      <c r="A4" s="4">
        <v>1113</v>
      </c>
      <c r="B4" s="2">
        <v>-4</v>
      </c>
      <c r="C4" s="2">
        <v>4</v>
      </c>
      <c r="D4" s="2">
        <v>0</v>
      </c>
      <c r="E4" s="2">
        <v>-3</v>
      </c>
      <c r="F4" s="2">
        <v>-2</v>
      </c>
      <c r="G4" s="2">
        <v>0</v>
      </c>
      <c r="H4" s="2">
        <v>-4</v>
      </c>
      <c r="I4" s="2">
        <v>0</v>
      </c>
      <c r="J4" s="2">
        <v>0</v>
      </c>
      <c r="K4" s="2">
        <v>0</v>
      </c>
      <c r="L4" s="2">
        <v>3</v>
      </c>
      <c r="M4" s="2">
        <v>-2</v>
      </c>
      <c r="N4" s="2">
        <v>4</v>
      </c>
      <c r="O4" s="2">
        <v>2</v>
      </c>
      <c r="P4" s="2">
        <v>2</v>
      </c>
      <c r="Q4" s="2">
        <v>3</v>
      </c>
      <c r="R4" s="2">
        <v>0</v>
      </c>
      <c r="S4" s="2">
        <v>0</v>
      </c>
      <c r="T4" s="2">
        <v>-2</v>
      </c>
      <c r="U4" s="2">
        <v>-3</v>
      </c>
      <c r="V4" s="2">
        <v>2</v>
      </c>
      <c r="W4" s="2">
        <v>-3</v>
      </c>
      <c r="X4" s="2">
        <v>2</v>
      </c>
      <c r="Y4" s="2">
        <v>-2</v>
      </c>
      <c r="Z4" s="2">
        <v>3</v>
      </c>
    </row>
    <row r="5" spans="1:26">
      <c r="A5" s="4">
        <v>1120</v>
      </c>
      <c r="B5" s="2">
        <v>0</v>
      </c>
      <c r="C5" s="2">
        <v>2</v>
      </c>
      <c r="D5" s="2">
        <v>-2</v>
      </c>
      <c r="E5" s="2">
        <v>-3</v>
      </c>
      <c r="F5" s="2">
        <v>0</v>
      </c>
      <c r="G5" s="2">
        <v>2</v>
      </c>
      <c r="H5" s="2">
        <v>-2</v>
      </c>
      <c r="I5" s="2">
        <v>0</v>
      </c>
      <c r="J5" s="2">
        <v>0</v>
      </c>
      <c r="K5" s="2">
        <v>3</v>
      </c>
      <c r="L5" s="2">
        <v>4</v>
      </c>
      <c r="M5" s="2">
        <v>-3</v>
      </c>
      <c r="N5" s="2">
        <v>4</v>
      </c>
      <c r="O5" s="2">
        <v>0</v>
      </c>
      <c r="P5" s="2">
        <v>-4</v>
      </c>
      <c r="Q5" s="2">
        <v>2</v>
      </c>
      <c r="R5" s="2">
        <v>3</v>
      </c>
      <c r="S5" s="2">
        <v>-2</v>
      </c>
      <c r="T5" s="2">
        <v>-3</v>
      </c>
      <c r="U5" s="2">
        <v>0</v>
      </c>
      <c r="V5" s="2">
        <v>3</v>
      </c>
      <c r="W5" s="2">
        <v>-4</v>
      </c>
      <c r="X5" s="2">
        <v>2</v>
      </c>
      <c r="Y5" s="2">
        <v>0</v>
      </c>
      <c r="Z5" s="2">
        <v>-2</v>
      </c>
    </row>
    <row r="6" spans="1:26">
      <c r="A6" s="4">
        <v>1146</v>
      </c>
      <c r="B6" s="7">
        <v>-4</v>
      </c>
      <c r="C6" s="7">
        <v>2</v>
      </c>
      <c r="D6" s="7">
        <v>0</v>
      </c>
      <c r="E6" s="7">
        <v>0</v>
      </c>
      <c r="F6" s="7">
        <v>-3</v>
      </c>
      <c r="G6" s="7">
        <v>3</v>
      </c>
      <c r="H6" s="7">
        <v>0</v>
      </c>
      <c r="I6" s="7">
        <v>-3</v>
      </c>
      <c r="J6" s="7">
        <v>0</v>
      </c>
      <c r="K6" s="7">
        <v>3</v>
      </c>
      <c r="L6" s="7">
        <v>2</v>
      </c>
      <c r="M6" s="7">
        <v>-4</v>
      </c>
      <c r="N6" s="7">
        <v>0</v>
      </c>
      <c r="O6" s="7">
        <v>4</v>
      </c>
      <c r="P6" s="7">
        <v>2</v>
      </c>
      <c r="Q6" s="7">
        <v>2</v>
      </c>
      <c r="R6" s="7">
        <v>4</v>
      </c>
      <c r="S6" s="7">
        <v>0</v>
      </c>
      <c r="T6" s="7">
        <v>-2</v>
      </c>
      <c r="U6" s="7">
        <v>-2</v>
      </c>
      <c r="V6" s="7">
        <v>3</v>
      </c>
      <c r="W6" s="7">
        <v>-3</v>
      </c>
      <c r="X6" s="7">
        <v>-2</v>
      </c>
      <c r="Y6" s="7">
        <v>-2</v>
      </c>
      <c r="Z6" s="7">
        <v>0</v>
      </c>
    </row>
    <row r="7" spans="1:26">
      <c r="A7" s="4">
        <v>1147</v>
      </c>
      <c r="B7" s="7">
        <v>-4</v>
      </c>
      <c r="C7" s="7">
        <v>0</v>
      </c>
      <c r="D7" s="7">
        <v>0</v>
      </c>
      <c r="E7" s="7">
        <v>-3</v>
      </c>
      <c r="F7" s="7">
        <v>-3</v>
      </c>
      <c r="G7" s="7">
        <v>2</v>
      </c>
      <c r="H7" s="7">
        <v>-2</v>
      </c>
      <c r="I7" s="7">
        <v>-2</v>
      </c>
      <c r="J7" s="7">
        <v>-2</v>
      </c>
      <c r="K7" s="7">
        <v>0</v>
      </c>
      <c r="L7" s="7">
        <v>4</v>
      </c>
      <c r="M7" s="7">
        <v>-4</v>
      </c>
      <c r="N7" s="7">
        <v>3</v>
      </c>
      <c r="O7" s="7">
        <v>3</v>
      </c>
      <c r="P7" s="7">
        <v>2</v>
      </c>
      <c r="Q7" s="7">
        <v>0</v>
      </c>
      <c r="R7" s="7">
        <v>4</v>
      </c>
      <c r="S7" s="7">
        <v>0</v>
      </c>
      <c r="T7" s="7">
        <v>-3</v>
      </c>
      <c r="U7" s="7">
        <v>0</v>
      </c>
      <c r="V7" s="7">
        <v>0</v>
      </c>
      <c r="W7" s="7">
        <v>-2</v>
      </c>
      <c r="X7" s="7">
        <v>3</v>
      </c>
      <c r="Y7" s="7">
        <v>2</v>
      </c>
      <c r="Z7" s="7">
        <v>2</v>
      </c>
    </row>
    <row r="8" spans="1:26">
      <c r="A8" s="4">
        <v>1154</v>
      </c>
      <c r="B8" s="7">
        <v>-4</v>
      </c>
      <c r="C8" s="7">
        <v>3</v>
      </c>
      <c r="D8" s="7">
        <v>0</v>
      </c>
      <c r="E8" s="7">
        <v>-2</v>
      </c>
      <c r="F8" s="7">
        <v>-3</v>
      </c>
      <c r="G8" s="7">
        <v>3</v>
      </c>
      <c r="H8" s="7">
        <v>2</v>
      </c>
      <c r="I8" s="7">
        <v>2</v>
      </c>
      <c r="J8" s="7">
        <v>0</v>
      </c>
      <c r="K8" s="7">
        <v>0</v>
      </c>
      <c r="L8" s="7">
        <v>2</v>
      </c>
      <c r="M8" s="7">
        <v>-2</v>
      </c>
      <c r="N8" s="7">
        <v>0</v>
      </c>
      <c r="O8" s="7">
        <v>4</v>
      </c>
      <c r="P8" s="7">
        <v>-3</v>
      </c>
      <c r="Q8" s="7">
        <v>-3</v>
      </c>
      <c r="R8" s="7">
        <v>0</v>
      </c>
      <c r="S8" s="7">
        <v>0</v>
      </c>
      <c r="T8" s="7">
        <v>-4</v>
      </c>
      <c r="U8" s="7">
        <v>0</v>
      </c>
      <c r="V8" s="7">
        <v>2</v>
      </c>
      <c r="W8" s="7">
        <v>-2</v>
      </c>
      <c r="X8" s="7">
        <v>4</v>
      </c>
      <c r="Y8" s="7">
        <v>3</v>
      </c>
      <c r="Z8" s="7">
        <v>-2</v>
      </c>
    </row>
    <row r="9" spans="1:26">
      <c r="A9" s="4">
        <v>1167</v>
      </c>
      <c r="B9" s="7">
        <v>-3</v>
      </c>
      <c r="C9" s="7">
        <v>-3</v>
      </c>
      <c r="D9" s="7">
        <v>-4</v>
      </c>
      <c r="E9" s="7">
        <v>0</v>
      </c>
      <c r="F9" s="7">
        <v>-2</v>
      </c>
      <c r="G9" s="7">
        <v>-2</v>
      </c>
      <c r="H9" s="7">
        <v>2</v>
      </c>
      <c r="I9" s="7">
        <v>2</v>
      </c>
      <c r="J9" s="7">
        <v>0</v>
      </c>
      <c r="K9" s="7">
        <v>-2</v>
      </c>
      <c r="L9" s="7">
        <v>4</v>
      </c>
      <c r="M9" s="7">
        <v>-3</v>
      </c>
      <c r="N9" s="7">
        <v>2</v>
      </c>
      <c r="O9" s="7">
        <v>2</v>
      </c>
      <c r="P9" s="7">
        <v>3</v>
      </c>
      <c r="Q9" s="7">
        <v>4</v>
      </c>
      <c r="R9" s="7">
        <v>3</v>
      </c>
      <c r="S9" s="7">
        <v>0</v>
      </c>
      <c r="T9" s="7">
        <v>-2</v>
      </c>
      <c r="U9" s="7">
        <v>3</v>
      </c>
      <c r="V9" s="7">
        <v>0</v>
      </c>
      <c r="W9" s="7">
        <v>-4</v>
      </c>
      <c r="X9" s="7">
        <v>0</v>
      </c>
      <c r="Y9" s="7">
        <v>0</v>
      </c>
      <c r="Z9" s="7">
        <v>0</v>
      </c>
    </row>
    <row r="10" spans="1:26">
      <c r="A10" s="4">
        <v>1168</v>
      </c>
      <c r="B10" s="7">
        <v>-2</v>
      </c>
      <c r="C10" s="7">
        <v>0</v>
      </c>
      <c r="D10" s="7">
        <v>-2</v>
      </c>
      <c r="E10" s="7">
        <v>0</v>
      </c>
      <c r="F10" s="7">
        <v>-3</v>
      </c>
      <c r="G10" s="7">
        <v>3</v>
      </c>
      <c r="H10" s="7">
        <v>-3</v>
      </c>
      <c r="I10" s="7">
        <v>-2</v>
      </c>
      <c r="J10" s="7">
        <v>-3</v>
      </c>
      <c r="K10" s="7">
        <v>2</v>
      </c>
      <c r="L10" s="7">
        <v>3</v>
      </c>
      <c r="M10" s="7">
        <v>-4</v>
      </c>
      <c r="N10" s="7">
        <v>0</v>
      </c>
      <c r="O10" s="7">
        <v>3</v>
      </c>
      <c r="P10" s="7">
        <v>2</v>
      </c>
      <c r="Q10" s="7">
        <v>4</v>
      </c>
      <c r="R10" s="7">
        <v>2</v>
      </c>
      <c r="S10" s="7">
        <v>0</v>
      </c>
      <c r="T10" s="7">
        <v>-2</v>
      </c>
      <c r="U10" s="7">
        <v>0</v>
      </c>
      <c r="V10" s="7">
        <v>4</v>
      </c>
      <c r="W10" s="7">
        <v>-4</v>
      </c>
      <c r="X10" s="7">
        <v>2</v>
      </c>
      <c r="Y10" s="7">
        <v>0</v>
      </c>
      <c r="Z10" s="7">
        <v>0</v>
      </c>
    </row>
    <row r="11" spans="1:26">
      <c r="A11" s="4">
        <v>1169</v>
      </c>
      <c r="B11" s="7">
        <v>-4</v>
      </c>
      <c r="C11" s="7">
        <v>3</v>
      </c>
      <c r="D11" s="7">
        <v>2</v>
      </c>
      <c r="E11" s="7">
        <v>2</v>
      </c>
      <c r="F11" s="7">
        <v>0</v>
      </c>
      <c r="G11" s="7">
        <v>0</v>
      </c>
      <c r="H11" s="7">
        <v>-2</v>
      </c>
      <c r="I11" s="7">
        <v>-2</v>
      </c>
      <c r="J11" s="7">
        <v>0</v>
      </c>
      <c r="K11" s="7">
        <v>0</v>
      </c>
      <c r="L11" s="7">
        <v>3</v>
      </c>
      <c r="M11" s="7">
        <v>-4</v>
      </c>
      <c r="N11" s="7">
        <v>4</v>
      </c>
      <c r="O11" s="7">
        <v>0</v>
      </c>
      <c r="P11" s="7">
        <v>2</v>
      </c>
      <c r="Q11" s="7">
        <v>2</v>
      </c>
      <c r="R11" s="7">
        <v>3</v>
      </c>
      <c r="S11" s="7">
        <v>-3</v>
      </c>
      <c r="T11" s="7">
        <v>-2</v>
      </c>
      <c r="U11" s="7">
        <v>-2</v>
      </c>
      <c r="V11" s="7">
        <v>4</v>
      </c>
      <c r="W11" s="7">
        <v>-3</v>
      </c>
      <c r="X11" s="7">
        <v>0</v>
      </c>
      <c r="Y11" s="7">
        <v>-3</v>
      </c>
      <c r="Z11" s="7">
        <v>0</v>
      </c>
    </row>
    <row r="12" spans="1:26">
      <c r="A12" s="4">
        <v>1178</v>
      </c>
      <c r="B12" s="7">
        <v>-2</v>
      </c>
      <c r="C12" s="7">
        <v>-3</v>
      </c>
      <c r="D12" s="7">
        <v>4</v>
      </c>
      <c r="E12" s="7">
        <v>2</v>
      </c>
      <c r="F12" s="7">
        <v>-3</v>
      </c>
      <c r="G12" s="7">
        <v>0</v>
      </c>
      <c r="H12" s="7">
        <v>0</v>
      </c>
      <c r="I12" s="7">
        <v>-4</v>
      </c>
      <c r="J12" s="7">
        <v>0</v>
      </c>
      <c r="K12" s="7">
        <v>3</v>
      </c>
      <c r="L12" s="7">
        <v>2</v>
      </c>
      <c r="M12" s="7">
        <v>-2</v>
      </c>
      <c r="N12" s="7">
        <v>0</v>
      </c>
      <c r="O12" s="7">
        <v>0</v>
      </c>
      <c r="P12" s="7">
        <v>4</v>
      </c>
      <c r="Q12" s="7">
        <v>2</v>
      </c>
      <c r="R12" s="7">
        <v>3</v>
      </c>
      <c r="S12" s="7">
        <v>-2</v>
      </c>
      <c r="T12" s="7">
        <v>0</v>
      </c>
      <c r="U12" s="7">
        <v>-4</v>
      </c>
      <c r="V12" s="7">
        <v>2</v>
      </c>
      <c r="W12" s="7">
        <v>-3</v>
      </c>
      <c r="X12" s="7">
        <v>3</v>
      </c>
      <c r="Y12" s="7">
        <v>0</v>
      </c>
      <c r="Z12" s="7">
        <v>-2</v>
      </c>
    </row>
    <row r="13" spans="1:26">
      <c r="A13" s="4">
        <v>1194</v>
      </c>
      <c r="B13" s="7">
        <v>-4</v>
      </c>
      <c r="C13" s="7">
        <v>3</v>
      </c>
      <c r="D13" s="7">
        <v>-3</v>
      </c>
      <c r="E13" s="7">
        <v>-2</v>
      </c>
      <c r="F13" s="7">
        <v>-2</v>
      </c>
      <c r="G13" s="7">
        <v>0</v>
      </c>
      <c r="H13" s="7">
        <v>-3</v>
      </c>
      <c r="I13" s="7">
        <v>-4</v>
      </c>
      <c r="J13" s="7">
        <v>0</v>
      </c>
      <c r="K13" s="7">
        <v>-2</v>
      </c>
      <c r="L13" s="7">
        <v>0</v>
      </c>
      <c r="M13" s="7">
        <v>-2</v>
      </c>
      <c r="N13" s="7">
        <v>0</v>
      </c>
      <c r="O13" s="7">
        <v>4</v>
      </c>
      <c r="P13" s="7">
        <v>2</v>
      </c>
      <c r="Q13" s="7">
        <v>2</v>
      </c>
      <c r="R13" s="7">
        <v>3</v>
      </c>
      <c r="S13" s="7">
        <v>0</v>
      </c>
      <c r="T13" s="7">
        <v>0</v>
      </c>
      <c r="U13" s="7">
        <v>2</v>
      </c>
      <c r="V13" s="7">
        <v>2</v>
      </c>
      <c r="W13" s="7">
        <v>-3</v>
      </c>
      <c r="X13" s="7">
        <v>4</v>
      </c>
      <c r="Y13" s="7">
        <v>3</v>
      </c>
      <c r="Z13" s="7">
        <v>0</v>
      </c>
    </row>
    <row r="14" spans="1:26">
      <c r="A14" s="4">
        <v>1206</v>
      </c>
      <c r="B14" s="7">
        <v>-4</v>
      </c>
      <c r="C14" s="7">
        <v>-2</v>
      </c>
      <c r="D14" s="7">
        <v>0</v>
      </c>
      <c r="E14" s="7">
        <v>-2</v>
      </c>
      <c r="F14" s="7">
        <v>3</v>
      </c>
      <c r="G14" s="7">
        <v>0</v>
      </c>
      <c r="H14" s="7">
        <v>-3</v>
      </c>
      <c r="I14" s="7">
        <v>0</v>
      </c>
      <c r="J14" s="7">
        <v>2</v>
      </c>
      <c r="K14" s="7">
        <v>0</v>
      </c>
      <c r="L14" s="7">
        <v>2</v>
      </c>
      <c r="M14" s="7">
        <v>-4</v>
      </c>
      <c r="N14" s="7">
        <v>3</v>
      </c>
      <c r="O14" s="7">
        <v>4</v>
      </c>
      <c r="P14" s="7">
        <v>4</v>
      </c>
      <c r="Q14" s="7">
        <v>2</v>
      </c>
      <c r="R14" s="7">
        <v>-3</v>
      </c>
      <c r="S14" s="7">
        <v>-2</v>
      </c>
      <c r="T14" s="7">
        <v>0</v>
      </c>
      <c r="U14" s="7">
        <v>-2</v>
      </c>
      <c r="V14" s="7">
        <v>0</v>
      </c>
      <c r="W14" s="7">
        <v>-3</v>
      </c>
      <c r="X14" s="7">
        <v>2</v>
      </c>
      <c r="Y14" s="7">
        <v>0</v>
      </c>
      <c r="Z14" s="7">
        <v>3</v>
      </c>
    </row>
    <row r="15" spans="1:26">
      <c r="A15" s="4">
        <v>1226</v>
      </c>
      <c r="B15" s="7">
        <v>-2</v>
      </c>
      <c r="C15" s="7">
        <v>0</v>
      </c>
      <c r="D15" s="7">
        <v>-3</v>
      </c>
      <c r="E15" s="7">
        <v>0</v>
      </c>
      <c r="F15" s="7">
        <v>-4</v>
      </c>
      <c r="G15" s="7">
        <v>0</v>
      </c>
      <c r="H15" s="7">
        <v>0</v>
      </c>
      <c r="I15" s="7">
        <v>-2</v>
      </c>
      <c r="J15" s="7">
        <v>-2</v>
      </c>
      <c r="K15" s="7">
        <v>4</v>
      </c>
      <c r="L15" s="7">
        <v>4</v>
      </c>
      <c r="M15" s="7">
        <v>-3</v>
      </c>
      <c r="N15" s="7">
        <v>0</v>
      </c>
      <c r="O15" s="7">
        <v>3</v>
      </c>
      <c r="P15" s="7">
        <v>2</v>
      </c>
      <c r="Q15" s="7">
        <v>2</v>
      </c>
      <c r="R15" s="7">
        <v>3</v>
      </c>
      <c r="S15" s="7">
        <v>0</v>
      </c>
      <c r="T15" s="7">
        <v>-3</v>
      </c>
      <c r="U15" s="7">
        <v>0</v>
      </c>
      <c r="V15" s="7">
        <v>2</v>
      </c>
      <c r="W15" s="7">
        <v>-4</v>
      </c>
      <c r="X15" s="7">
        <v>3</v>
      </c>
      <c r="Y15" s="7">
        <v>-2</v>
      </c>
      <c r="Z15" s="7">
        <v>2</v>
      </c>
    </row>
    <row r="16" spans="1:26">
      <c r="A16" s="4">
        <v>1232</v>
      </c>
      <c r="B16" s="7">
        <v>2</v>
      </c>
      <c r="C16" s="7">
        <v>-2</v>
      </c>
      <c r="D16" s="7">
        <v>3</v>
      </c>
      <c r="E16" s="7">
        <v>2</v>
      </c>
      <c r="F16" s="7">
        <v>-3</v>
      </c>
      <c r="G16" s="7">
        <v>3</v>
      </c>
      <c r="H16" s="7">
        <v>3</v>
      </c>
      <c r="I16" s="7">
        <v>-2</v>
      </c>
      <c r="J16" s="7">
        <v>-2</v>
      </c>
      <c r="K16" s="7">
        <v>4</v>
      </c>
      <c r="L16" s="7">
        <v>0</v>
      </c>
      <c r="M16" s="7">
        <v>0</v>
      </c>
      <c r="N16" s="7">
        <v>-4</v>
      </c>
      <c r="O16" s="7">
        <v>0</v>
      </c>
      <c r="P16" s="7">
        <v>0</v>
      </c>
      <c r="Q16" s="7">
        <v>0</v>
      </c>
      <c r="R16" s="7">
        <v>2</v>
      </c>
      <c r="S16" s="7">
        <v>-4</v>
      </c>
      <c r="T16" s="7">
        <v>-3</v>
      </c>
      <c r="U16" s="7">
        <v>0</v>
      </c>
      <c r="V16" s="7">
        <v>2</v>
      </c>
      <c r="W16" s="7">
        <v>-3</v>
      </c>
      <c r="X16" s="7">
        <v>0</v>
      </c>
      <c r="Y16" s="7">
        <v>4</v>
      </c>
      <c r="Z16" s="7">
        <v>-2</v>
      </c>
    </row>
    <row r="17" spans="1:26">
      <c r="A17" s="4">
        <v>1233</v>
      </c>
      <c r="B17" s="7">
        <v>-2</v>
      </c>
      <c r="C17" s="7">
        <v>-4</v>
      </c>
      <c r="D17" s="7">
        <v>3</v>
      </c>
      <c r="E17" s="7">
        <v>0</v>
      </c>
      <c r="F17" s="7">
        <v>0</v>
      </c>
      <c r="G17" s="7">
        <v>2</v>
      </c>
      <c r="H17" s="7">
        <v>-2</v>
      </c>
      <c r="I17" s="7">
        <v>-2</v>
      </c>
      <c r="J17" s="7">
        <v>-4</v>
      </c>
      <c r="K17" s="7">
        <v>4</v>
      </c>
      <c r="L17" s="7">
        <v>2</v>
      </c>
      <c r="M17" s="7">
        <v>-3</v>
      </c>
      <c r="N17" s="7">
        <v>2</v>
      </c>
      <c r="O17" s="7">
        <v>3</v>
      </c>
      <c r="P17" s="7">
        <v>3</v>
      </c>
      <c r="Q17" s="7">
        <v>-3</v>
      </c>
      <c r="R17" s="7">
        <v>4</v>
      </c>
      <c r="S17" s="7">
        <v>-3</v>
      </c>
      <c r="T17" s="7">
        <v>2</v>
      </c>
      <c r="U17" s="7">
        <v>-2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</row>
    <row r="18" spans="1:26">
      <c r="A18" s="4">
        <v>1244</v>
      </c>
      <c r="B18" s="7">
        <v>-3</v>
      </c>
      <c r="C18" s="7">
        <v>2</v>
      </c>
      <c r="D18" s="7">
        <v>-2</v>
      </c>
      <c r="E18" s="7">
        <v>-4</v>
      </c>
      <c r="F18" s="7">
        <v>-2</v>
      </c>
      <c r="G18" s="7">
        <v>4</v>
      </c>
      <c r="H18" s="7">
        <v>0</v>
      </c>
      <c r="I18" s="7">
        <v>0</v>
      </c>
      <c r="J18" s="7">
        <v>4</v>
      </c>
      <c r="K18" s="7">
        <v>-3</v>
      </c>
      <c r="L18" s="7">
        <v>-3</v>
      </c>
      <c r="M18" s="7">
        <v>0</v>
      </c>
      <c r="N18" s="7">
        <v>3</v>
      </c>
      <c r="O18" s="7">
        <v>0</v>
      </c>
      <c r="P18" s="7">
        <v>0</v>
      </c>
      <c r="Q18" s="7">
        <v>-4</v>
      </c>
      <c r="R18" s="7">
        <v>2</v>
      </c>
      <c r="S18" s="7">
        <v>-2</v>
      </c>
      <c r="T18" s="7">
        <v>2</v>
      </c>
      <c r="U18" s="7">
        <v>-2</v>
      </c>
      <c r="V18" s="7">
        <v>0</v>
      </c>
      <c r="W18" s="7">
        <v>0</v>
      </c>
      <c r="X18" s="7">
        <v>3</v>
      </c>
      <c r="Y18" s="7">
        <v>3</v>
      </c>
      <c r="Z18" s="7">
        <v>2</v>
      </c>
    </row>
    <row r="19" spans="1:26">
      <c r="A19" s="4">
        <v>1261</v>
      </c>
      <c r="B19" s="7">
        <v>-3</v>
      </c>
      <c r="C19" s="7">
        <v>4</v>
      </c>
      <c r="D19" s="7">
        <v>-3</v>
      </c>
      <c r="E19" s="7">
        <v>4</v>
      </c>
      <c r="F19" s="7">
        <v>-4</v>
      </c>
      <c r="G19" s="7">
        <v>0</v>
      </c>
      <c r="H19" s="7">
        <v>2</v>
      </c>
      <c r="I19" s="7">
        <v>-2</v>
      </c>
      <c r="J19" s="7">
        <v>2</v>
      </c>
      <c r="K19" s="7">
        <v>3</v>
      </c>
      <c r="L19" s="7">
        <v>-2</v>
      </c>
      <c r="M19" s="7">
        <v>0</v>
      </c>
      <c r="N19" s="7">
        <v>-3</v>
      </c>
      <c r="O19" s="7">
        <v>3</v>
      </c>
      <c r="P19" s="7">
        <v>2</v>
      </c>
      <c r="Q19" s="7">
        <v>0</v>
      </c>
      <c r="R19" s="7">
        <v>0</v>
      </c>
      <c r="S19" s="7">
        <v>0</v>
      </c>
      <c r="T19" s="7">
        <v>0</v>
      </c>
      <c r="U19" s="7">
        <v>-4</v>
      </c>
      <c r="V19" s="7">
        <v>0</v>
      </c>
      <c r="W19" s="7">
        <v>-2</v>
      </c>
      <c r="X19" s="7">
        <v>2</v>
      </c>
      <c r="Y19" s="7">
        <v>3</v>
      </c>
      <c r="Z19" s="7">
        <v>-2</v>
      </c>
    </row>
    <row r="20" spans="1:26">
      <c r="A20" s="4">
        <v>1294</v>
      </c>
      <c r="B20" s="7">
        <v>-3</v>
      </c>
      <c r="C20" s="7">
        <v>3</v>
      </c>
      <c r="D20" s="7">
        <v>3</v>
      </c>
      <c r="E20" s="7">
        <v>0</v>
      </c>
      <c r="F20" s="7">
        <v>-3</v>
      </c>
      <c r="G20" s="7">
        <v>2</v>
      </c>
      <c r="H20" s="7">
        <v>0</v>
      </c>
      <c r="I20" s="7">
        <v>-2</v>
      </c>
      <c r="J20" s="7">
        <v>-2</v>
      </c>
      <c r="K20" s="7">
        <v>0</v>
      </c>
      <c r="L20" s="7">
        <v>4</v>
      </c>
      <c r="M20" s="7">
        <v>0</v>
      </c>
      <c r="N20" s="7">
        <v>-2</v>
      </c>
      <c r="O20" s="7">
        <v>3</v>
      </c>
      <c r="P20" s="7">
        <v>-3</v>
      </c>
      <c r="Q20" s="7">
        <v>0</v>
      </c>
      <c r="R20" s="7">
        <v>0</v>
      </c>
      <c r="S20" s="7">
        <v>0</v>
      </c>
      <c r="T20" s="7">
        <v>-4</v>
      </c>
      <c r="U20" s="7">
        <v>-2</v>
      </c>
      <c r="V20" s="7">
        <v>4</v>
      </c>
      <c r="W20" s="7">
        <v>-4</v>
      </c>
      <c r="X20" s="7">
        <v>2</v>
      </c>
      <c r="Y20" s="7">
        <v>2</v>
      </c>
      <c r="Z20" s="7">
        <v>2</v>
      </c>
    </row>
    <row r="21" spans="1:26">
      <c r="A21" s="4">
        <v>1313</v>
      </c>
      <c r="B21" s="7">
        <v>-2</v>
      </c>
      <c r="C21" s="7">
        <v>3</v>
      </c>
      <c r="D21" s="7">
        <v>0</v>
      </c>
      <c r="E21" s="7">
        <v>0</v>
      </c>
      <c r="F21" s="7">
        <v>-4</v>
      </c>
      <c r="G21" s="7">
        <v>-2</v>
      </c>
      <c r="H21" s="7">
        <v>-2</v>
      </c>
      <c r="I21" s="7">
        <v>2</v>
      </c>
      <c r="J21" s="7">
        <v>3</v>
      </c>
      <c r="K21" s="7">
        <v>0</v>
      </c>
      <c r="L21" s="7">
        <v>-4</v>
      </c>
      <c r="M21" s="7">
        <v>3</v>
      </c>
      <c r="N21" s="7">
        <v>2</v>
      </c>
      <c r="O21" s="7">
        <v>2</v>
      </c>
      <c r="P21" s="7">
        <v>2</v>
      </c>
      <c r="Q21" s="7">
        <v>0</v>
      </c>
      <c r="R21" s="7">
        <v>0</v>
      </c>
      <c r="S21" s="7">
        <v>-3</v>
      </c>
      <c r="T21" s="7">
        <v>-3</v>
      </c>
      <c r="U21" s="7">
        <v>-3</v>
      </c>
      <c r="V21" s="7">
        <v>0</v>
      </c>
      <c r="W21" s="7">
        <v>-2</v>
      </c>
      <c r="X21" s="7">
        <v>4</v>
      </c>
      <c r="Y21" s="7">
        <v>4</v>
      </c>
      <c r="Z21" s="7">
        <v>0</v>
      </c>
    </row>
    <row r="22" spans="1:26">
      <c r="A22" s="4">
        <v>1314</v>
      </c>
      <c r="B22" s="7">
        <v>-3</v>
      </c>
      <c r="C22" s="7">
        <v>4</v>
      </c>
      <c r="D22" s="7">
        <v>-2</v>
      </c>
      <c r="E22" s="7">
        <v>-2</v>
      </c>
      <c r="F22" s="7">
        <v>-4</v>
      </c>
      <c r="G22" s="7">
        <v>2</v>
      </c>
      <c r="H22" s="7">
        <v>-2</v>
      </c>
      <c r="I22" s="7">
        <v>0</v>
      </c>
      <c r="J22" s="7">
        <v>0</v>
      </c>
      <c r="K22" s="7">
        <v>2</v>
      </c>
      <c r="L22" s="7">
        <v>3</v>
      </c>
      <c r="M22" s="7">
        <v>-4</v>
      </c>
      <c r="N22" s="7">
        <v>2</v>
      </c>
      <c r="O22" s="7">
        <v>4</v>
      </c>
      <c r="P22" s="7">
        <v>0</v>
      </c>
      <c r="Q22" s="7">
        <v>0</v>
      </c>
      <c r="R22" s="7">
        <v>2</v>
      </c>
      <c r="S22" s="7">
        <v>-3</v>
      </c>
      <c r="T22" s="7">
        <v>-3</v>
      </c>
      <c r="U22" s="7">
        <v>0</v>
      </c>
      <c r="V22" s="7">
        <v>3</v>
      </c>
      <c r="W22" s="7">
        <v>-2</v>
      </c>
      <c r="X22" s="7">
        <v>3</v>
      </c>
      <c r="Y22" s="7">
        <v>0</v>
      </c>
      <c r="Z22" s="7">
        <v>0</v>
      </c>
    </row>
    <row r="23" spans="1:26">
      <c r="A23" s="4">
        <v>1359</v>
      </c>
      <c r="B23" s="7">
        <v>0</v>
      </c>
      <c r="C23" s="7">
        <v>3</v>
      </c>
      <c r="D23" s="7">
        <v>-3</v>
      </c>
      <c r="E23" s="7">
        <v>2</v>
      </c>
      <c r="F23" s="7">
        <v>-2</v>
      </c>
      <c r="G23" s="7">
        <v>2</v>
      </c>
      <c r="H23" s="7">
        <v>-3</v>
      </c>
      <c r="I23" s="7">
        <v>2</v>
      </c>
      <c r="J23" s="7">
        <v>-2</v>
      </c>
      <c r="K23" s="7">
        <v>-3</v>
      </c>
      <c r="L23" s="7">
        <v>0</v>
      </c>
      <c r="M23" s="7">
        <v>-4</v>
      </c>
      <c r="N23" s="7">
        <v>0</v>
      </c>
      <c r="O23" s="7">
        <v>4</v>
      </c>
      <c r="P23" s="7">
        <v>4</v>
      </c>
      <c r="Q23" s="7">
        <v>0</v>
      </c>
      <c r="R23" s="7">
        <v>0</v>
      </c>
      <c r="S23" s="7">
        <v>-2</v>
      </c>
      <c r="T23" s="7">
        <v>0</v>
      </c>
      <c r="U23" s="7">
        <v>-2</v>
      </c>
      <c r="V23" s="7">
        <v>2</v>
      </c>
      <c r="W23" s="7">
        <v>-4</v>
      </c>
      <c r="X23" s="7">
        <v>3</v>
      </c>
      <c r="Y23" s="7">
        <v>0</v>
      </c>
      <c r="Z23" s="7">
        <v>3</v>
      </c>
    </row>
    <row r="24" spans="1:26">
      <c r="A24" s="4">
        <v>1370</v>
      </c>
      <c r="B24" s="7">
        <v>2</v>
      </c>
      <c r="C24" s="7">
        <v>2</v>
      </c>
      <c r="D24" s="7">
        <v>3</v>
      </c>
      <c r="E24" s="7">
        <v>-2</v>
      </c>
      <c r="F24" s="7">
        <v>0</v>
      </c>
      <c r="G24" s="7">
        <v>0</v>
      </c>
      <c r="H24" s="7">
        <v>4</v>
      </c>
      <c r="I24" s="7">
        <v>-2</v>
      </c>
      <c r="J24" s="7">
        <v>4</v>
      </c>
      <c r="K24" s="7">
        <v>-3</v>
      </c>
      <c r="L24" s="7">
        <v>0</v>
      </c>
      <c r="M24" s="7">
        <v>-4</v>
      </c>
      <c r="N24" s="7">
        <v>-3</v>
      </c>
      <c r="O24" s="7">
        <v>3</v>
      </c>
      <c r="P24" s="7">
        <v>0</v>
      </c>
      <c r="Q24" s="7">
        <v>2</v>
      </c>
      <c r="R24" s="7">
        <v>-2</v>
      </c>
      <c r="S24" s="7">
        <v>-3</v>
      </c>
      <c r="T24" s="7">
        <v>0</v>
      </c>
      <c r="U24" s="7">
        <v>-4</v>
      </c>
      <c r="V24" s="7">
        <v>3</v>
      </c>
      <c r="W24" s="7">
        <v>0</v>
      </c>
      <c r="X24" s="7">
        <v>-2</v>
      </c>
      <c r="Y24" s="7">
        <v>2</v>
      </c>
      <c r="Z24" s="7">
        <v>0</v>
      </c>
    </row>
    <row r="25" spans="1:26">
      <c r="A25" s="6">
        <v>1292</v>
      </c>
      <c r="B25" s="8">
        <v>-4</v>
      </c>
      <c r="C25" s="8">
        <v>4</v>
      </c>
      <c r="D25" s="8">
        <v>2</v>
      </c>
      <c r="E25" s="8">
        <v>0</v>
      </c>
      <c r="F25" s="8">
        <v>-3</v>
      </c>
      <c r="G25" s="8">
        <v>4</v>
      </c>
      <c r="H25" s="8">
        <v>0</v>
      </c>
      <c r="I25" s="8">
        <v>-2</v>
      </c>
      <c r="J25" s="8">
        <v>2</v>
      </c>
      <c r="K25" s="8">
        <v>3</v>
      </c>
      <c r="L25" s="8">
        <v>-2</v>
      </c>
      <c r="M25" s="8">
        <v>-2</v>
      </c>
      <c r="N25" s="8">
        <v>0</v>
      </c>
      <c r="O25" s="8">
        <v>3</v>
      </c>
      <c r="P25" s="8">
        <v>0</v>
      </c>
      <c r="Q25" s="8">
        <v>0</v>
      </c>
      <c r="R25" s="8">
        <v>0</v>
      </c>
      <c r="S25" s="8">
        <v>-4</v>
      </c>
      <c r="T25" s="8">
        <v>3</v>
      </c>
      <c r="U25" s="8">
        <v>-3</v>
      </c>
      <c r="V25" s="8">
        <v>0</v>
      </c>
      <c r="W25" s="8">
        <v>-3</v>
      </c>
      <c r="X25" s="8">
        <v>2</v>
      </c>
      <c r="Y25" s="8">
        <v>-2</v>
      </c>
      <c r="Z25" s="8">
        <v>2</v>
      </c>
    </row>
    <row r="26" spans="1:26">
      <c r="A26" s="6">
        <v>1293</v>
      </c>
      <c r="B26" s="8">
        <v>-3</v>
      </c>
      <c r="C26" s="8">
        <v>0</v>
      </c>
      <c r="D26" s="8">
        <v>-3</v>
      </c>
      <c r="E26" s="8">
        <v>-2</v>
      </c>
      <c r="F26" s="8">
        <v>0</v>
      </c>
      <c r="G26" s="8">
        <v>0</v>
      </c>
      <c r="H26" s="8">
        <v>-2</v>
      </c>
      <c r="I26" s="8">
        <v>0</v>
      </c>
      <c r="J26" s="8">
        <v>-2</v>
      </c>
      <c r="K26" s="8">
        <v>3</v>
      </c>
      <c r="L26" s="8">
        <v>2</v>
      </c>
      <c r="M26" s="8">
        <v>-3</v>
      </c>
      <c r="N26" s="8">
        <v>2</v>
      </c>
      <c r="O26" s="8">
        <v>0</v>
      </c>
      <c r="P26" s="8">
        <v>4</v>
      </c>
      <c r="Q26" s="8">
        <v>3</v>
      </c>
      <c r="R26" s="8">
        <v>4</v>
      </c>
      <c r="S26" s="8">
        <v>-4</v>
      </c>
      <c r="T26" s="8">
        <v>-2</v>
      </c>
      <c r="U26" s="8">
        <v>2</v>
      </c>
      <c r="V26" s="8">
        <v>0</v>
      </c>
      <c r="W26" s="8">
        <v>-4</v>
      </c>
      <c r="X26" s="8">
        <v>3</v>
      </c>
      <c r="Y26" s="8">
        <v>2</v>
      </c>
      <c r="Z26" s="8">
        <v>0</v>
      </c>
    </row>
    <row r="27" spans="1:26">
      <c r="A27" s="6">
        <v>1297</v>
      </c>
      <c r="B27" s="8">
        <v>-2</v>
      </c>
      <c r="C27" s="8">
        <v>4</v>
      </c>
      <c r="D27" s="8">
        <v>0</v>
      </c>
      <c r="E27" s="8">
        <v>-2</v>
      </c>
      <c r="F27" s="8">
        <v>2</v>
      </c>
      <c r="G27" s="8">
        <v>2</v>
      </c>
      <c r="H27" s="8">
        <v>-4</v>
      </c>
      <c r="I27" s="8">
        <v>0</v>
      </c>
      <c r="J27" s="8">
        <v>2</v>
      </c>
      <c r="K27" s="8">
        <v>-4</v>
      </c>
      <c r="L27" s="8">
        <v>-2</v>
      </c>
      <c r="M27" s="8">
        <v>-3</v>
      </c>
      <c r="N27" s="8">
        <v>3</v>
      </c>
      <c r="O27" s="8">
        <v>3</v>
      </c>
      <c r="P27" s="8">
        <v>3</v>
      </c>
      <c r="Q27" s="8">
        <v>-2</v>
      </c>
      <c r="R27" s="8">
        <v>0</v>
      </c>
      <c r="S27" s="8">
        <v>0</v>
      </c>
      <c r="T27" s="8">
        <v>2</v>
      </c>
      <c r="U27" s="8">
        <v>-3</v>
      </c>
      <c r="V27" s="8">
        <v>0</v>
      </c>
      <c r="W27" s="8">
        <v>-3</v>
      </c>
      <c r="X27" s="8">
        <v>4</v>
      </c>
      <c r="Y27" s="8">
        <v>0</v>
      </c>
      <c r="Z27" s="8">
        <v>0</v>
      </c>
    </row>
    <row r="28" spans="1:26">
      <c r="A28" s="6">
        <v>1301</v>
      </c>
      <c r="B28" s="8">
        <v>3</v>
      </c>
      <c r="C28" s="8">
        <v>4</v>
      </c>
      <c r="D28" s="8">
        <v>3</v>
      </c>
      <c r="E28" s="8">
        <v>0</v>
      </c>
      <c r="F28" s="8">
        <v>-4</v>
      </c>
      <c r="G28" s="8">
        <v>2</v>
      </c>
      <c r="H28" s="8">
        <v>0</v>
      </c>
      <c r="I28" s="8">
        <v>-4</v>
      </c>
      <c r="J28" s="8">
        <v>3</v>
      </c>
      <c r="K28" s="8">
        <v>2</v>
      </c>
      <c r="L28" s="8">
        <v>0</v>
      </c>
      <c r="M28" s="8">
        <v>-3</v>
      </c>
      <c r="N28" s="8">
        <v>-2</v>
      </c>
      <c r="O28" s="8">
        <v>4</v>
      </c>
      <c r="P28" s="8">
        <v>2</v>
      </c>
      <c r="Q28" s="8">
        <v>0</v>
      </c>
      <c r="R28" s="8">
        <v>-2</v>
      </c>
      <c r="S28" s="8">
        <v>-2</v>
      </c>
      <c r="T28" s="8">
        <v>-3</v>
      </c>
      <c r="U28" s="8">
        <v>0</v>
      </c>
      <c r="V28" s="8">
        <v>0</v>
      </c>
      <c r="W28" s="8">
        <v>-3</v>
      </c>
      <c r="X28" s="8">
        <v>2</v>
      </c>
      <c r="Y28" s="8">
        <v>-2</v>
      </c>
      <c r="Z28" s="8">
        <v>0</v>
      </c>
    </row>
    <row r="29" spans="1:26">
      <c r="A29" s="6">
        <v>1343</v>
      </c>
      <c r="B29" s="8">
        <v>-4</v>
      </c>
      <c r="C29" s="8">
        <v>4</v>
      </c>
      <c r="D29" s="8">
        <v>-2</v>
      </c>
      <c r="E29" s="8">
        <v>-3</v>
      </c>
      <c r="F29" s="8">
        <v>-4</v>
      </c>
      <c r="G29" s="8">
        <v>3</v>
      </c>
      <c r="H29" s="8">
        <v>0</v>
      </c>
      <c r="I29" s="8">
        <v>3</v>
      </c>
      <c r="J29" s="8">
        <v>-3</v>
      </c>
      <c r="K29" s="8">
        <v>0</v>
      </c>
      <c r="L29" s="8">
        <v>0</v>
      </c>
      <c r="M29" s="8">
        <v>-2</v>
      </c>
      <c r="N29" s="8">
        <v>0</v>
      </c>
      <c r="O29" s="8">
        <v>0</v>
      </c>
      <c r="P29" s="8">
        <v>3</v>
      </c>
      <c r="Q29" s="8">
        <v>2</v>
      </c>
      <c r="R29" s="8">
        <v>2</v>
      </c>
      <c r="S29" s="8">
        <v>-2</v>
      </c>
      <c r="T29" s="8">
        <v>-2</v>
      </c>
      <c r="U29" s="8">
        <v>4</v>
      </c>
      <c r="V29" s="8">
        <v>2</v>
      </c>
      <c r="W29" s="8">
        <v>-3</v>
      </c>
      <c r="X29" s="8">
        <v>0</v>
      </c>
      <c r="Y29" s="8">
        <v>2</v>
      </c>
      <c r="Z29" s="8">
        <v>0</v>
      </c>
    </row>
    <row r="30" spans="1:26">
      <c r="A30" s="6">
        <v>1344</v>
      </c>
      <c r="B30" s="8">
        <v>-3</v>
      </c>
      <c r="C30" s="8">
        <v>0</v>
      </c>
      <c r="D30" s="8">
        <v>-2</v>
      </c>
      <c r="E30" s="8">
        <v>-2</v>
      </c>
      <c r="F30" s="8">
        <v>-3</v>
      </c>
      <c r="G30" s="8">
        <v>3</v>
      </c>
      <c r="H30" s="8">
        <v>0</v>
      </c>
      <c r="I30" s="8">
        <v>-2</v>
      </c>
      <c r="J30" s="8">
        <v>-2</v>
      </c>
      <c r="K30" s="8">
        <v>0</v>
      </c>
      <c r="L30" s="8">
        <v>2</v>
      </c>
      <c r="M30" s="8">
        <v>-4</v>
      </c>
      <c r="N30" s="8">
        <v>3</v>
      </c>
      <c r="O30" s="8">
        <v>0</v>
      </c>
      <c r="P30" s="8">
        <v>4</v>
      </c>
      <c r="Q30" s="8">
        <v>2</v>
      </c>
      <c r="R30" s="8">
        <v>2</v>
      </c>
      <c r="S30" s="8">
        <v>-4</v>
      </c>
      <c r="T30" s="8">
        <v>0</v>
      </c>
      <c r="U30" s="8">
        <v>0</v>
      </c>
      <c r="V30" s="8">
        <v>3</v>
      </c>
      <c r="W30" s="8">
        <v>-3</v>
      </c>
      <c r="X30" s="8">
        <v>2</v>
      </c>
      <c r="Y30" s="8">
        <v>0</v>
      </c>
      <c r="Z30" s="8">
        <v>4</v>
      </c>
    </row>
    <row r="31" spans="1:26">
      <c r="A31" s="6">
        <v>1369</v>
      </c>
      <c r="B31" s="8">
        <v>-3</v>
      </c>
      <c r="C31" s="8">
        <v>0</v>
      </c>
      <c r="D31" s="8">
        <v>4</v>
      </c>
      <c r="E31" s="8">
        <v>-2</v>
      </c>
      <c r="F31" s="8">
        <v>-2</v>
      </c>
      <c r="G31" s="8">
        <v>2</v>
      </c>
      <c r="H31" s="8">
        <v>4</v>
      </c>
      <c r="I31" s="8">
        <v>-2</v>
      </c>
      <c r="J31" s="8">
        <v>2</v>
      </c>
      <c r="K31" s="8">
        <v>-3</v>
      </c>
      <c r="L31" s="8">
        <v>0</v>
      </c>
      <c r="M31" s="8">
        <v>-2</v>
      </c>
      <c r="N31" s="8">
        <v>0</v>
      </c>
      <c r="O31" s="8">
        <v>0</v>
      </c>
      <c r="P31" s="8">
        <v>3</v>
      </c>
      <c r="Q31" s="8">
        <v>0</v>
      </c>
      <c r="R31" s="8">
        <v>3</v>
      </c>
      <c r="S31" s="8">
        <v>-3</v>
      </c>
      <c r="T31" s="8">
        <v>-4</v>
      </c>
      <c r="U31" s="8">
        <v>3</v>
      </c>
      <c r="V31" s="8">
        <v>0</v>
      </c>
      <c r="W31" s="8">
        <v>-4</v>
      </c>
      <c r="X31" s="8">
        <v>2</v>
      </c>
      <c r="Y31" s="8">
        <v>0</v>
      </c>
      <c r="Z31" s="8">
        <v>2</v>
      </c>
    </row>
    <row r="32" spans="1:26">
      <c r="A32" s="6">
        <v>1372</v>
      </c>
      <c r="B32" s="8">
        <v>-4</v>
      </c>
      <c r="C32" s="8">
        <v>4</v>
      </c>
      <c r="D32" s="8">
        <v>0</v>
      </c>
      <c r="E32" s="8">
        <v>3</v>
      </c>
      <c r="F32" s="8">
        <v>-3</v>
      </c>
      <c r="G32" s="8">
        <v>-2</v>
      </c>
      <c r="H32" s="8">
        <v>-3</v>
      </c>
      <c r="I32" s="8">
        <v>2</v>
      </c>
      <c r="J32" s="8">
        <v>2</v>
      </c>
      <c r="K32" s="8">
        <v>-2</v>
      </c>
      <c r="L32" s="8">
        <v>0</v>
      </c>
      <c r="M32" s="8">
        <v>0</v>
      </c>
      <c r="N32" s="8">
        <v>0</v>
      </c>
      <c r="O32" s="8">
        <v>0</v>
      </c>
      <c r="P32" s="8">
        <v>3</v>
      </c>
      <c r="Q32" s="8">
        <v>0</v>
      </c>
      <c r="R32" s="8">
        <v>2</v>
      </c>
      <c r="S32" s="8">
        <v>-4</v>
      </c>
      <c r="T32" s="8">
        <v>-2</v>
      </c>
      <c r="U32" s="8">
        <v>2</v>
      </c>
      <c r="V32" s="8">
        <v>3</v>
      </c>
      <c r="W32" s="8">
        <v>-3</v>
      </c>
      <c r="X32" s="8">
        <v>0</v>
      </c>
      <c r="Y32" s="8">
        <v>-2</v>
      </c>
      <c r="Z32" s="8">
        <v>4</v>
      </c>
    </row>
    <row r="33" spans="1:28">
      <c r="A33" s="6">
        <v>1374</v>
      </c>
      <c r="B33" s="8">
        <v>-2</v>
      </c>
      <c r="C33" s="8">
        <v>3</v>
      </c>
      <c r="D33" s="8">
        <v>3</v>
      </c>
      <c r="E33" s="8">
        <v>-2</v>
      </c>
      <c r="F33" s="8">
        <v>0</v>
      </c>
      <c r="G33" s="8">
        <v>2</v>
      </c>
      <c r="H33" s="8">
        <v>-4</v>
      </c>
      <c r="I33" s="8">
        <v>-3</v>
      </c>
      <c r="J33" s="8">
        <v>0</v>
      </c>
      <c r="K33" s="8">
        <v>3</v>
      </c>
      <c r="L33" s="8">
        <v>-4</v>
      </c>
      <c r="M33" s="8">
        <v>-3</v>
      </c>
      <c r="N33" s="8">
        <v>2</v>
      </c>
      <c r="O33" s="8">
        <v>0</v>
      </c>
      <c r="P33" s="8">
        <v>0</v>
      </c>
      <c r="Q33" s="8">
        <v>0</v>
      </c>
      <c r="R33" s="8">
        <v>2</v>
      </c>
      <c r="S33" s="8">
        <v>-2</v>
      </c>
      <c r="T33" s="8">
        <v>4</v>
      </c>
      <c r="U33" s="8">
        <v>4</v>
      </c>
      <c r="V33" s="8">
        <v>2</v>
      </c>
      <c r="W33" s="8">
        <v>-2</v>
      </c>
      <c r="X33" s="8">
        <v>0</v>
      </c>
      <c r="Y33" s="8">
        <v>-3</v>
      </c>
      <c r="Z33" s="8">
        <v>0</v>
      </c>
    </row>
    <row r="34" spans="1:28">
      <c r="A34" s="6">
        <v>1376</v>
      </c>
      <c r="B34" s="8">
        <v>-2</v>
      </c>
      <c r="C34" s="8">
        <v>0</v>
      </c>
      <c r="D34" s="8">
        <v>-2</v>
      </c>
      <c r="E34" s="8">
        <v>-2</v>
      </c>
      <c r="F34" s="8">
        <v>-3</v>
      </c>
      <c r="G34" s="8">
        <v>2</v>
      </c>
      <c r="H34" s="8">
        <v>-3</v>
      </c>
      <c r="I34" s="8">
        <v>0</v>
      </c>
      <c r="J34" s="8">
        <v>-2</v>
      </c>
      <c r="K34" s="8">
        <v>0</v>
      </c>
      <c r="L34" s="8">
        <v>3</v>
      </c>
      <c r="M34" s="8">
        <v>-4</v>
      </c>
      <c r="N34" s="8">
        <v>2</v>
      </c>
      <c r="O34" s="8">
        <v>4</v>
      </c>
      <c r="P34" s="8">
        <v>2</v>
      </c>
      <c r="Q34" s="8">
        <v>0</v>
      </c>
      <c r="R34" s="8">
        <v>4</v>
      </c>
      <c r="S34" s="8">
        <v>-4</v>
      </c>
      <c r="T34" s="8">
        <v>-3</v>
      </c>
      <c r="U34" s="8">
        <v>0</v>
      </c>
      <c r="V34" s="8">
        <v>3</v>
      </c>
      <c r="W34" s="8">
        <v>0</v>
      </c>
      <c r="X34" s="8">
        <v>3</v>
      </c>
      <c r="Y34" s="8">
        <v>0</v>
      </c>
      <c r="Z34" s="8">
        <v>2</v>
      </c>
    </row>
    <row r="35" spans="1:28">
      <c r="A35" s="6">
        <v>1378</v>
      </c>
      <c r="B35" s="8">
        <v>-4</v>
      </c>
      <c r="C35" s="8">
        <v>4</v>
      </c>
      <c r="D35" s="8">
        <v>-3</v>
      </c>
      <c r="E35" s="8">
        <v>-2</v>
      </c>
      <c r="F35" s="8">
        <v>-2</v>
      </c>
      <c r="G35" s="8">
        <v>2</v>
      </c>
      <c r="H35" s="8">
        <v>2</v>
      </c>
      <c r="I35" s="8">
        <v>-3</v>
      </c>
      <c r="J35" s="8">
        <v>3</v>
      </c>
      <c r="K35" s="8">
        <v>4</v>
      </c>
      <c r="L35" s="8">
        <v>2</v>
      </c>
      <c r="M35" s="8">
        <v>-3</v>
      </c>
      <c r="N35" s="8">
        <v>0</v>
      </c>
      <c r="O35" s="8">
        <v>3</v>
      </c>
      <c r="P35" s="8">
        <v>0</v>
      </c>
      <c r="Q35" s="8">
        <v>0</v>
      </c>
      <c r="R35" s="8">
        <v>0</v>
      </c>
      <c r="S35" s="8">
        <v>0</v>
      </c>
      <c r="T35" s="8">
        <v>2</v>
      </c>
      <c r="U35" s="8">
        <v>3</v>
      </c>
      <c r="V35" s="8">
        <v>0</v>
      </c>
      <c r="W35" s="8">
        <v>-4</v>
      </c>
      <c r="X35" s="8">
        <v>-2</v>
      </c>
      <c r="Y35" s="8">
        <v>0</v>
      </c>
      <c r="Z35" s="8">
        <v>-2</v>
      </c>
    </row>
    <row r="36" spans="1:28">
      <c r="A36" s="6">
        <v>1381</v>
      </c>
      <c r="B36" s="8">
        <v>-3</v>
      </c>
      <c r="C36" s="8">
        <v>0</v>
      </c>
      <c r="D36" s="8">
        <v>0</v>
      </c>
      <c r="E36" s="8">
        <v>-4</v>
      </c>
      <c r="F36" s="8">
        <v>-2</v>
      </c>
      <c r="G36" s="8">
        <v>0</v>
      </c>
      <c r="H36" s="8">
        <v>-3</v>
      </c>
      <c r="I36" s="8">
        <v>-2</v>
      </c>
      <c r="J36" s="8">
        <v>-2</v>
      </c>
      <c r="K36" s="8">
        <v>0</v>
      </c>
      <c r="L36" s="8">
        <v>4</v>
      </c>
      <c r="M36" s="8">
        <v>-3</v>
      </c>
      <c r="N36" s="8">
        <v>2</v>
      </c>
      <c r="O36" s="8">
        <v>2</v>
      </c>
      <c r="P36" s="8">
        <v>3</v>
      </c>
      <c r="Q36" s="8">
        <v>2</v>
      </c>
      <c r="R36" s="8">
        <v>4</v>
      </c>
      <c r="S36" s="8">
        <v>0</v>
      </c>
      <c r="T36" s="8">
        <v>-4</v>
      </c>
      <c r="U36" s="8">
        <v>0</v>
      </c>
      <c r="V36" s="8">
        <v>3</v>
      </c>
      <c r="W36" s="8">
        <v>-2</v>
      </c>
      <c r="X36" s="8">
        <v>3</v>
      </c>
      <c r="Y36" s="8">
        <v>2</v>
      </c>
      <c r="Z36" s="8">
        <v>0</v>
      </c>
    </row>
    <row r="37" spans="1:28">
      <c r="A37" s="6">
        <v>1378</v>
      </c>
      <c r="B37" s="8">
        <v>-4</v>
      </c>
      <c r="C37" s="8">
        <v>4</v>
      </c>
      <c r="D37" s="8">
        <v>-3</v>
      </c>
      <c r="E37" s="8">
        <v>-2</v>
      </c>
      <c r="F37" s="8">
        <v>-2</v>
      </c>
      <c r="G37" s="8">
        <v>2</v>
      </c>
      <c r="H37" s="8">
        <v>2</v>
      </c>
      <c r="I37" s="8">
        <v>-3</v>
      </c>
      <c r="J37" s="8">
        <v>3</v>
      </c>
      <c r="K37" s="8">
        <v>4</v>
      </c>
      <c r="L37" s="8">
        <v>2</v>
      </c>
      <c r="M37" s="8">
        <v>-3</v>
      </c>
      <c r="N37" s="8">
        <v>0</v>
      </c>
      <c r="O37" s="8">
        <v>3</v>
      </c>
      <c r="P37" s="8">
        <v>0</v>
      </c>
      <c r="Q37" s="8">
        <v>0</v>
      </c>
      <c r="R37" s="8">
        <v>0</v>
      </c>
      <c r="S37" s="8">
        <v>0</v>
      </c>
      <c r="T37" s="8">
        <v>2</v>
      </c>
      <c r="U37" s="8">
        <v>3</v>
      </c>
      <c r="V37" s="8">
        <v>0</v>
      </c>
      <c r="W37" s="8">
        <v>-4</v>
      </c>
      <c r="X37" s="8">
        <v>-2</v>
      </c>
      <c r="Y37" s="8">
        <v>0</v>
      </c>
      <c r="Z37" s="8">
        <v>-2</v>
      </c>
    </row>
    <row r="38" spans="1:28">
      <c r="A38" s="6" t="s">
        <v>55</v>
      </c>
      <c r="B38" s="14">
        <f>AVERAGE(B2:B37)</f>
        <v>-2.3888888888888888</v>
      </c>
      <c r="C38" s="13">
        <f t="shared" ref="C38:Z38" si="0">AVERAGE(C2:C37)</f>
        <v>1.5833333333333333</v>
      </c>
      <c r="D38" s="13">
        <f t="shared" si="0"/>
        <v>-0.25</v>
      </c>
      <c r="E38" s="13">
        <f t="shared" si="0"/>
        <v>-0.83333333333333337</v>
      </c>
      <c r="F38" s="14">
        <f t="shared" si="0"/>
        <v>-2.0555555555555554</v>
      </c>
      <c r="G38" s="13">
        <f t="shared" si="0"/>
        <v>1.25</v>
      </c>
      <c r="H38" s="13">
        <f t="shared" si="0"/>
        <v>-0.66666666666666663</v>
      </c>
      <c r="I38" s="13">
        <f t="shared" si="0"/>
        <v>-1.0277777777777777</v>
      </c>
      <c r="J38" s="13">
        <f t="shared" si="0"/>
        <v>0.22222222222222221</v>
      </c>
      <c r="K38" s="13">
        <f t="shared" si="0"/>
        <v>0.75</v>
      </c>
      <c r="L38" s="13">
        <f t="shared" si="0"/>
        <v>1.1388888888888888</v>
      </c>
      <c r="M38" s="14">
        <f t="shared" si="0"/>
        <v>-2.3888888888888888</v>
      </c>
      <c r="N38" s="13">
        <f t="shared" si="0"/>
        <v>0.86111111111111116</v>
      </c>
      <c r="O38" s="14">
        <f>AVERAGE(O2:O37)</f>
        <v>2.0277777777777777</v>
      </c>
      <c r="P38" s="13">
        <f t="shared" si="0"/>
        <v>1.3888888888888888</v>
      </c>
      <c r="Q38" s="13">
        <f t="shared" si="0"/>
        <v>0.66666666666666663</v>
      </c>
      <c r="R38" s="13">
        <f t="shared" si="0"/>
        <v>1.6111111111111112</v>
      </c>
      <c r="S38" s="13">
        <f t="shared" si="0"/>
        <v>-1.75</v>
      </c>
      <c r="T38" s="13">
        <f t="shared" si="0"/>
        <v>-1.1666666666666667</v>
      </c>
      <c r="U38" s="13">
        <f t="shared" si="0"/>
        <v>-0.33333333333333331</v>
      </c>
      <c r="V38" s="13">
        <f t="shared" si="0"/>
        <v>1.5277777777777777</v>
      </c>
      <c r="W38" s="14">
        <f t="shared" si="0"/>
        <v>-2.6944444444444446</v>
      </c>
      <c r="X38" s="13">
        <f t="shared" si="0"/>
        <v>1.6666666666666667</v>
      </c>
      <c r="Y38" s="13">
        <f t="shared" si="0"/>
        <v>0.41666666666666669</v>
      </c>
      <c r="Z38" s="13">
        <f t="shared" si="0"/>
        <v>0.44444444444444442</v>
      </c>
      <c r="AA38" s="12"/>
      <c r="AB38" s="12"/>
    </row>
    <row r="39" spans="1:28">
      <c r="A39" s="6" t="s">
        <v>56</v>
      </c>
      <c r="B39" s="12">
        <f>STDEV(B2:B37)</f>
        <v>1.855921454276674</v>
      </c>
      <c r="C39" s="12">
        <f t="shared" ref="C39:Z39" si="1">STDEV(C2:C37)</f>
        <v>2.3588738233075786</v>
      </c>
      <c r="D39" s="12">
        <f t="shared" si="1"/>
        <v>2.3829753310874682</v>
      </c>
      <c r="E39" s="12">
        <f t="shared" si="1"/>
        <v>2.0632844828435215</v>
      </c>
      <c r="F39" s="12">
        <f t="shared" si="1"/>
        <v>1.7557162875987915</v>
      </c>
      <c r="G39" s="12">
        <f t="shared" si="1"/>
        <v>1.7464249196572981</v>
      </c>
      <c r="H39" s="12">
        <f t="shared" si="1"/>
        <v>2.4142434484888695</v>
      </c>
      <c r="I39" s="12">
        <f t="shared" si="1"/>
        <v>2.0352060072787452</v>
      </c>
      <c r="J39" s="12">
        <f t="shared" si="1"/>
        <v>2.2438628823795437</v>
      </c>
      <c r="K39" s="12">
        <f t="shared" si="1"/>
        <v>2.4068355039048979</v>
      </c>
      <c r="L39" s="12">
        <f t="shared" si="1"/>
        <v>2.3682757775922463</v>
      </c>
      <c r="M39" s="12">
        <f t="shared" si="1"/>
        <v>1.7772816768115733</v>
      </c>
      <c r="N39" s="12">
        <f t="shared" si="1"/>
        <v>2.0305210841101533</v>
      </c>
      <c r="O39" s="12">
        <f t="shared" si="1"/>
        <v>1.6472680606058212</v>
      </c>
      <c r="P39" s="12">
        <f t="shared" si="1"/>
        <v>2.1417986803856208</v>
      </c>
      <c r="Q39" s="12">
        <f t="shared" si="1"/>
        <v>1.8822478962286404</v>
      </c>
      <c r="R39" s="12">
        <f t="shared" si="1"/>
        <v>1.9313618848260234</v>
      </c>
      <c r="S39" s="12">
        <f t="shared" si="1"/>
        <v>1.5560940111151933</v>
      </c>
      <c r="T39" s="12">
        <f t="shared" si="1"/>
        <v>2.2232537288526344</v>
      </c>
      <c r="U39" s="12">
        <f t="shared" si="1"/>
        <v>2.5071326821120348</v>
      </c>
      <c r="V39" s="12">
        <f t="shared" si="1"/>
        <v>1.5581327856693659</v>
      </c>
      <c r="W39" s="12">
        <f t="shared" si="1"/>
        <v>1.3053613499595638</v>
      </c>
      <c r="X39" s="12">
        <f t="shared" si="1"/>
        <v>1.804755622554715</v>
      </c>
      <c r="Y39" s="12">
        <f t="shared" si="1"/>
        <v>2.0053499872662055</v>
      </c>
      <c r="Z39" s="12">
        <f t="shared" si="1"/>
        <v>1.8584854731657856</v>
      </c>
    </row>
    <row r="40" spans="1:28" ht="143">
      <c r="A40" s="9" t="s">
        <v>25</v>
      </c>
      <c r="B40" s="1" t="s">
        <v>50</v>
      </c>
      <c r="C40" s="1" t="s">
        <v>51</v>
      </c>
      <c r="D40" s="1" t="s">
        <v>52</v>
      </c>
      <c r="E40" s="1" t="s">
        <v>53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61</v>
      </c>
      <c r="K40" s="1" t="s">
        <v>66</v>
      </c>
      <c r="L40" s="1" t="s">
        <v>69</v>
      </c>
      <c r="M40" s="1" t="s">
        <v>70</v>
      </c>
      <c r="N40" s="1" t="s">
        <v>71</v>
      </c>
      <c r="O40" s="1" t="s">
        <v>67</v>
      </c>
      <c r="P40" s="1" t="s">
        <v>68</v>
      </c>
      <c r="Q40" s="1" t="s">
        <v>72</v>
      </c>
      <c r="R40" s="1" t="s">
        <v>73</v>
      </c>
      <c r="S40" s="1" t="s">
        <v>62</v>
      </c>
      <c r="T40" s="1" t="s">
        <v>63</v>
      </c>
      <c r="U40" s="1" t="s">
        <v>64</v>
      </c>
      <c r="V40" s="1" t="s">
        <v>74</v>
      </c>
      <c r="W40" s="1" t="s">
        <v>75</v>
      </c>
      <c r="X40" s="1" t="s">
        <v>76</v>
      </c>
      <c r="Y40" s="1" t="s">
        <v>65</v>
      </c>
      <c r="Z40" s="1" t="s">
        <v>77</v>
      </c>
    </row>
    <row r="45" spans="1:28">
      <c r="V45" s="1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 enableFormatConditionsCalculation="0"/>
  <dimension ref="A1:E40"/>
  <sheetViews>
    <sheetView topLeftCell="A3" workbookViewId="0">
      <selection activeCell="G39" sqref="G39"/>
    </sheetView>
  </sheetViews>
  <sheetFormatPr baseColWidth="10" defaultRowHeight="15" x14ac:dyDescent="0"/>
  <sheetData>
    <row r="1" spans="1:5">
      <c r="A1" s="10"/>
      <c r="B1" s="10" t="s">
        <v>26</v>
      </c>
      <c r="C1" s="10" t="s">
        <v>27</v>
      </c>
      <c r="D1" s="10" t="s">
        <v>28</v>
      </c>
      <c r="E1" s="10" t="s">
        <v>29</v>
      </c>
    </row>
    <row r="2" spans="1:5">
      <c r="A2" s="5">
        <v>1106</v>
      </c>
      <c r="B2" s="3">
        <v>0</v>
      </c>
      <c r="C2" s="3">
        <v>2</v>
      </c>
      <c r="D2" s="3">
        <v>0</v>
      </c>
      <c r="E2" s="3">
        <v>3</v>
      </c>
    </row>
    <row r="3" spans="1:5">
      <c r="A3" s="4">
        <v>1111</v>
      </c>
      <c r="B3" s="2">
        <v>-2</v>
      </c>
      <c r="C3" s="2">
        <v>0</v>
      </c>
      <c r="D3" s="2">
        <v>0</v>
      </c>
      <c r="E3" s="2">
        <v>-2</v>
      </c>
    </row>
    <row r="4" spans="1:5">
      <c r="A4" s="4">
        <v>1113</v>
      </c>
      <c r="B4" s="2">
        <v>-4</v>
      </c>
      <c r="C4" s="2">
        <v>4</v>
      </c>
      <c r="D4" s="2">
        <v>0</v>
      </c>
      <c r="E4" s="2">
        <v>-3</v>
      </c>
    </row>
    <row r="5" spans="1:5">
      <c r="A5" s="4">
        <v>1120</v>
      </c>
      <c r="B5" s="2">
        <v>0</v>
      </c>
      <c r="C5" s="2">
        <v>2</v>
      </c>
      <c r="D5" s="2">
        <v>-2</v>
      </c>
      <c r="E5" s="2">
        <v>-3</v>
      </c>
    </row>
    <row r="6" spans="1:5">
      <c r="A6" s="4">
        <v>1146</v>
      </c>
      <c r="B6" s="7">
        <v>-4</v>
      </c>
      <c r="C6" s="7">
        <v>2</v>
      </c>
      <c r="D6" s="7">
        <v>0</v>
      </c>
      <c r="E6" s="7">
        <v>0</v>
      </c>
    </row>
    <row r="7" spans="1:5">
      <c r="A7" s="4">
        <v>1147</v>
      </c>
      <c r="B7" s="7">
        <v>-4</v>
      </c>
      <c r="C7" s="7">
        <v>0</v>
      </c>
      <c r="D7" s="7">
        <v>0</v>
      </c>
      <c r="E7" s="7">
        <v>-3</v>
      </c>
    </row>
    <row r="8" spans="1:5">
      <c r="A8" s="4">
        <v>1154</v>
      </c>
      <c r="B8" s="7">
        <v>-4</v>
      </c>
      <c r="C8" s="7">
        <v>3</v>
      </c>
      <c r="D8" s="7">
        <v>0</v>
      </c>
      <c r="E8" s="7">
        <v>-2</v>
      </c>
    </row>
    <row r="9" spans="1:5">
      <c r="A9" s="4">
        <v>1167</v>
      </c>
      <c r="B9" s="7">
        <v>-3</v>
      </c>
      <c r="C9" s="7">
        <v>-3</v>
      </c>
      <c r="D9" s="7">
        <v>-4</v>
      </c>
      <c r="E9" s="7">
        <v>0</v>
      </c>
    </row>
    <row r="10" spans="1:5">
      <c r="A10" s="4">
        <v>1168</v>
      </c>
      <c r="B10" s="7">
        <v>-2</v>
      </c>
      <c r="C10" s="7">
        <v>0</v>
      </c>
      <c r="D10" s="7">
        <v>-2</v>
      </c>
      <c r="E10" s="7">
        <v>0</v>
      </c>
    </row>
    <row r="11" spans="1:5">
      <c r="A11" s="4">
        <v>1169</v>
      </c>
      <c r="B11" s="7">
        <v>-4</v>
      </c>
      <c r="C11" s="7">
        <v>3</v>
      </c>
      <c r="D11" s="7">
        <v>2</v>
      </c>
      <c r="E11" s="7">
        <v>2</v>
      </c>
    </row>
    <row r="12" spans="1:5">
      <c r="A12" s="4">
        <v>1178</v>
      </c>
      <c r="B12" s="7">
        <v>-2</v>
      </c>
      <c r="C12" s="7">
        <v>-3</v>
      </c>
      <c r="D12" s="7">
        <v>4</v>
      </c>
      <c r="E12" s="7">
        <v>2</v>
      </c>
    </row>
    <row r="13" spans="1:5">
      <c r="A13" s="4">
        <v>1194</v>
      </c>
      <c r="B13" s="7">
        <v>-4</v>
      </c>
      <c r="C13" s="7">
        <v>3</v>
      </c>
      <c r="D13" s="7">
        <v>-3</v>
      </c>
      <c r="E13" s="7">
        <v>-2</v>
      </c>
    </row>
    <row r="14" spans="1:5">
      <c r="A14" s="4">
        <v>1206</v>
      </c>
      <c r="B14" s="7">
        <v>-4</v>
      </c>
      <c r="C14" s="7">
        <v>-2</v>
      </c>
      <c r="D14" s="7">
        <v>0</v>
      </c>
      <c r="E14" s="7">
        <v>-2</v>
      </c>
    </row>
    <row r="15" spans="1:5">
      <c r="A15" s="4">
        <v>1226</v>
      </c>
      <c r="B15" s="7">
        <v>-2</v>
      </c>
      <c r="C15" s="7">
        <v>0</v>
      </c>
      <c r="D15" s="7">
        <v>-3</v>
      </c>
      <c r="E15" s="7">
        <v>0</v>
      </c>
    </row>
    <row r="16" spans="1:5">
      <c r="A16" s="4">
        <v>1232</v>
      </c>
      <c r="B16" s="7">
        <v>2</v>
      </c>
      <c r="C16" s="7">
        <v>-2</v>
      </c>
      <c r="D16" s="7">
        <v>3</v>
      </c>
      <c r="E16" s="7">
        <v>2</v>
      </c>
    </row>
    <row r="17" spans="1:5">
      <c r="A17" s="4">
        <v>1233</v>
      </c>
      <c r="B17" s="7">
        <v>-2</v>
      </c>
      <c r="C17" s="7">
        <v>-4</v>
      </c>
      <c r="D17" s="7">
        <v>3</v>
      </c>
      <c r="E17" s="7">
        <v>0</v>
      </c>
    </row>
    <row r="18" spans="1:5">
      <c r="A18" s="4">
        <v>1244</v>
      </c>
      <c r="B18" s="7">
        <v>-3</v>
      </c>
      <c r="C18" s="7">
        <v>2</v>
      </c>
      <c r="D18" s="7">
        <v>-2</v>
      </c>
      <c r="E18" s="7">
        <v>-4</v>
      </c>
    </row>
    <row r="19" spans="1:5">
      <c r="A19" s="4">
        <v>1261</v>
      </c>
      <c r="B19" s="7">
        <v>-3</v>
      </c>
      <c r="C19" s="7">
        <v>4</v>
      </c>
      <c r="D19" s="7">
        <v>-3</v>
      </c>
      <c r="E19" s="7">
        <v>4</v>
      </c>
    </row>
    <row r="20" spans="1:5">
      <c r="A20" s="4">
        <v>1294</v>
      </c>
      <c r="B20" s="7">
        <v>-3</v>
      </c>
      <c r="C20" s="7">
        <v>3</v>
      </c>
      <c r="D20" s="7">
        <v>3</v>
      </c>
      <c r="E20" s="7">
        <v>0</v>
      </c>
    </row>
    <row r="21" spans="1:5">
      <c r="A21" s="4">
        <v>1313</v>
      </c>
      <c r="B21" s="7">
        <v>-2</v>
      </c>
      <c r="C21" s="7">
        <v>3</v>
      </c>
      <c r="D21" s="7">
        <v>0</v>
      </c>
      <c r="E21" s="7">
        <v>0</v>
      </c>
    </row>
    <row r="22" spans="1:5">
      <c r="A22" s="4">
        <v>1314</v>
      </c>
      <c r="B22" s="7">
        <v>-3</v>
      </c>
      <c r="C22" s="7">
        <v>4</v>
      </c>
      <c r="D22" s="7">
        <v>-2</v>
      </c>
      <c r="E22" s="7">
        <v>-2</v>
      </c>
    </row>
    <row r="23" spans="1:5">
      <c r="A23" s="4">
        <v>1359</v>
      </c>
      <c r="B23" s="7">
        <v>0</v>
      </c>
      <c r="C23" s="7">
        <v>3</v>
      </c>
      <c r="D23" s="7">
        <v>-3</v>
      </c>
      <c r="E23" s="7">
        <v>2</v>
      </c>
    </row>
    <row r="24" spans="1:5">
      <c r="A24" s="4">
        <v>1370</v>
      </c>
      <c r="B24" s="7">
        <v>2</v>
      </c>
      <c r="C24" s="7">
        <v>2</v>
      </c>
      <c r="D24" s="7">
        <v>3</v>
      </c>
      <c r="E24" s="7">
        <v>-2</v>
      </c>
    </row>
    <row r="25" spans="1:5">
      <c r="A25" s="6">
        <v>1292</v>
      </c>
      <c r="B25" s="8">
        <v>-4</v>
      </c>
      <c r="C25" s="8">
        <v>4</v>
      </c>
      <c r="D25" s="8">
        <v>2</v>
      </c>
      <c r="E25" s="8">
        <v>0</v>
      </c>
    </row>
    <row r="26" spans="1:5">
      <c r="A26" s="6">
        <v>1293</v>
      </c>
      <c r="B26" s="8">
        <v>-3</v>
      </c>
      <c r="C26" s="8">
        <v>0</v>
      </c>
      <c r="D26" s="8">
        <v>-3</v>
      </c>
      <c r="E26" s="8">
        <v>-2</v>
      </c>
    </row>
    <row r="27" spans="1:5">
      <c r="A27" s="6">
        <v>1297</v>
      </c>
      <c r="B27" s="8">
        <v>-2</v>
      </c>
      <c r="C27" s="8">
        <v>4</v>
      </c>
      <c r="D27" s="8">
        <v>0</v>
      </c>
      <c r="E27" s="8">
        <v>-2</v>
      </c>
    </row>
    <row r="28" spans="1:5">
      <c r="A28" s="6">
        <v>1301</v>
      </c>
      <c r="B28" s="8">
        <v>3</v>
      </c>
      <c r="C28" s="8">
        <v>4</v>
      </c>
      <c r="D28" s="8">
        <v>3</v>
      </c>
      <c r="E28" s="8">
        <v>0</v>
      </c>
    </row>
    <row r="29" spans="1:5">
      <c r="A29" s="6">
        <v>1343</v>
      </c>
      <c r="B29" s="8">
        <v>-4</v>
      </c>
      <c r="C29" s="8">
        <v>4</v>
      </c>
      <c r="D29" s="8">
        <v>-2</v>
      </c>
      <c r="E29" s="8">
        <v>-3</v>
      </c>
    </row>
    <row r="30" spans="1:5">
      <c r="A30" s="6">
        <v>1344</v>
      </c>
      <c r="B30" s="8">
        <v>-3</v>
      </c>
      <c r="C30" s="8">
        <v>0</v>
      </c>
      <c r="D30" s="8">
        <v>-2</v>
      </c>
      <c r="E30" s="8">
        <v>-2</v>
      </c>
    </row>
    <row r="31" spans="1:5">
      <c r="A31" s="6">
        <v>1369</v>
      </c>
      <c r="B31" s="8">
        <v>-3</v>
      </c>
      <c r="C31" s="8">
        <v>0</v>
      </c>
      <c r="D31" s="8">
        <v>4</v>
      </c>
      <c r="E31" s="8">
        <v>-2</v>
      </c>
    </row>
    <row r="32" spans="1:5">
      <c r="A32" s="6">
        <v>1372</v>
      </c>
      <c r="B32" s="8">
        <v>-4</v>
      </c>
      <c r="C32" s="8">
        <v>4</v>
      </c>
      <c r="D32" s="8">
        <v>0</v>
      </c>
      <c r="E32" s="8">
        <v>3</v>
      </c>
    </row>
    <row r="33" spans="1:5">
      <c r="A33" s="6">
        <v>1374</v>
      </c>
      <c r="B33" s="8">
        <v>-2</v>
      </c>
      <c r="C33" s="8">
        <v>3</v>
      </c>
      <c r="D33" s="8">
        <v>3</v>
      </c>
      <c r="E33" s="8">
        <v>-2</v>
      </c>
    </row>
    <row r="34" spans="1:5">
      <c r="A34" s="6">
        <v>1376</v>
      </c>
      <c r="B34" s="8">
        <v>-2</v>
      </c>
      <c r="C34" s="8">
        <v>0</v>
      </c>
      <c r="D34" s="8">
        <v>-2</v>
      </c>
      <c r="E34" s="8">
        <v>-2</v>
      </c>
    </row>
    <row r="35" spans="1:5">
      <c r="A35" s="6">
        <v>1378</v>
      </c>
      <c r="B35" s="8">
        <v>-4</v>
      </c>
      <c r="C35" s="8">
        <v>4</v>
      </c>
      <c r="D35" s="8">
        <v>-3</v>
      </c>
      <c r="E35" s="8">
        <v>-2</v>
      </c>
    </row>
    <row r="36" spans="1:5">
      <c r="A36" s="6">
        <v>1381</v>
      </c>
      <c r="B36" s="8">
        <v>-3</v>
      </c>
      <c r="C36" s="8">
        <v>0</v>
      </c>
      <c r="D36" s="8">
        <v>0</v>
      </c>
      <c r="E36" s="8">
        <v>-4</v>
      </c>
    </row>
    <row r="37" spans="1:5">
      <c r="A37" s="6">
        <v>1378</v>
      </c>
      <c r="B37" s="8">
        <v>-4</v>
      </c>
      <c r="C37" s="8">
        <v>4</v>
      </c>
      <c r="D37" s="8">
        <v>-3</v>
      </c>
      <c r="E37" s="8">
        <v>-2</v>
      </c>
    </row>
    <row r="38" spans="1:5">
      <c r="A38" s="6" t="s">
        <v>55</v>
      </c>
      <c r="B38" s="12">
        <f>AVERAGE(B2:B37)</f>
        <v>-2.3888888888888888</v>
      </c>
      <c r="C38" s="12">
        <f>AVERAGE(C2:C37)</f>
        <v>1.5833333333333333</v>
      </c>
      <c r="D38" s="12">
        <f>AVERAGE(D2:D37)</f>
        <v>-0.25</v>
      </c>
      <c r="E38" s="12">
        <f>AVERAGE(E2:E37)</f>
        <v>-0.83333333333333337</v>
      </c>
    </row>
    <row r="39" spans="1:5">
      <c r="A39" s="6" t="s">
        <v>56</v>
      </c>
      <c r="B39" s="12">
        <f>STDEV(B2:B38)</f>
        <v>1.8299632324445116</v>
      </c>
      <c r="C39" s="12">
        <f>STDEV(C2:C38)</f>
        <v>2.3258809561588105</v>
      </c>
      <c r="D39" s="12">
        <f>STDEV(D2:D38)</f>
        <v>2.3496453633119474</v>
      </c>
      <c r="E39" s="12">
        <f>STDEV(E2:E38)</f>
        <v>2.0344259359556172</v>
      </c>
    </row>
    <row r="40" spans="1:5" ht="110">
      <c r="A40" s="9" t="s">
        <v>25</v>
      </c>
      <c r="B40" s="1" t="s">
        <v>50</v>
      </c>
      <c r="C40" s="1" t="s">
        <v>51</v>
      </c>
      <c r="D40" s="1" t="s">
        <v>52</v>
      </c>
      <c r="E40" s="1" t="s">
        <v>53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 enableFormatConditionsCalculation="0"/>
  <dimension ref="A1:J40"/>
  <sheetViews>
    <sheetView workbookViewId="0">
      <selection sqref="A1:J1"/>
    </sheetView>
  </sheetViews>
  <sheetFormatPr baseColWidth="10" defaultRowHeight="15" x14ac:dyDescent="0"/>
  <sheetData>
    <row r="1" spans="1:10">
      <c r="A1" s="10"/>
      <c r="B1" s="10" t="s">
        <v>91</v>
      </c>
      <c r="C1" s="10" t="s">
        <v>92</v>
      </c>
      <c r="D1" s="10" t="s">
        <v>93</v>
      </c>
      <c r="E1" s="10" t="s">
        <v>94</v>
      </c>
      <c r="F1" s="10" t="s">
        <v>95</v>
      </c>
      <c r="G1" s="10" t="s">
        <v>96</v>
      </c>
      <c r="H1" s="10" t="s">
        <v>97</v>
      </c>
      <c r="I1" s="10" t="s">
        <v>98</v>
      </c>
      <c r="J1" s="10" t="s">
        <v>99</v>
      </c>
    </row>
    <row r="2" spans="1:10">
      <c r="A2" s="5">
        <v>1106</v>
      </c>
      <c r="B2" s="3">
        <v>-4</v>
      </c>
      <c r="C2" s="3">
        <v>-3</v>
      </c>
      <c r="D2" s="3">
        <v>4</v>
      </c>
      <c r="E2" s="3">
        <v>3</v>
      </c>
      <c r="F2" s="3">
        <v>4</v>
      </c>
      <c r="G2" s="3">
        <v>-2</v>
      </c>
      <c r="H2" s="3">
        <v>0</v>
      </c>
      <c r="I2" s="3">
        <v>-4</v>
      </c>
      <c r="J2" s="3">
        <v>3</v>
      </c>
    </row>
    <row r="3" spans="1:10">
      <c r="A3" s="4">
        <v>1111</v>
      </c>
      <c r="B3" s="2">
        <v>0</v>
      </c>
      <c r="C3" s="2">
        <v>2</v>
      </c>
      <c r="D3" s="2">
        <v>-2</v>
      </c>
      <c r="E3" s="2">
        <v>-3</v>
      </c>
      <c r="F3" s="2">
        <v>0</v>
      </c>
      <c r="G3" s="2">
        <v>-3</v>
      </c>
      <c r="H3" s="2">
        <v>-3</v>
      </c>
      <c r="I3" s="2">
        <v>4</v>
      </c>
      <c r="J3" s="2">
        <v>-2</v>
      </c>
    </row>
    <row r="4" spans="1:10">
      <c r="A4" s="4">
        <v>1113</v>
      </c>
      <c r="B4" s="2">
        <v>-2</v>
      </c>
      <c r="C4" s="2">
        <v>0</v>
      </c>
      <c r="D4" s="2">
        <v>-4</v>
      </c>
      <c r="E4" s="2">
        <v>0</v>
      </c>
      <c r="F4" s="2">
        <v>0</v>
      </c>
      <c r="G4" s="2">
        <v>0</v>
      </c>
      <c r="H4" s="2">
        <v>-2</v>
      </c>
      <c r="I4" s="2">
        <v>-3</v>
      </c>
      <c r="J4" s="2">
        <v>-2</v>
      </c>
    </row>
    <row r="5" spans="1:10">
      <c r="A5" s="4">
        <v>1120</v>
      </c>
      <c r="B5" s="2">
        <v>0</v>
      </c>
      <c r="C5" s="2">
        <v>2</v>
      </c>
      <c r="D5" s="2">
        <v>-2</v>
      </c>
      <c r="E5" s="2">
        <v>0</v>
      </c>
      <c r="F5" s="2">
        <v>0</v>
      </c>
      <c r="G5" s="2">
        <v>-2</v>
      </c>
      <c r="H5" s="2">
        <v>-3</v>
      </c>
      <c r="I5" s="2">
        <v>0</v>
      </c>
      <c r="J5" s="2">
        <v>0</v>
      </c>
    </row>
    <row r="6" spans="1:10">
      <c r="A6" s="4">
        <v>1146</v>
      </c>
      <c r="B6" s="7">
        <v>-3</v>
      </c>
      <c r="C6" s="7">
        <v>3</v>
      </c>
      <c r="D6" s="7">
        <v>0</v>
      </c>
      <c r="E6" s="7">
        <v>-3</v>
      </c>
      <c r="F6" s="7">
        <v>0</v>
      </c>
      <c r="G6" s="7">
        <v>0</v>
      </c>
      <c r="H6" s="7">
        <v>-2</v>
      </c>
      <c r="I6" s="7">
        <v>-2</v>
      </c>
      <c r="J6" s="7">
        <v>-2</v>
      </c>
    </row>
    <row r="7" spans="1:10">
      <c r="A7" s="4">
        <v>1147</v>
      </c>
      <c r="B7" s="7">
        <v>-3</v>
      </c>
      <c r="C7" s="7">
        <v>2</v>
      </c>
      <c r="D7" s="7">
        <v>-2</v>
      </c>
      <c r="E7" s="7">
        <v>-2</v>
      </c>
      <c r="F7" s="7">
        <v>-2</v>
      </c>
      <c r="G7" s="7">
        <v>0</v>
      </c>
      <c r="H7" s="7">
        <v>-3</v>
      </c>
      <c r="I7" s="7">
        <v>0</v>
      </c>
      <c r="J7" s="7">
        <v>2</v>
      </c>
    </row>
    <row r="8" spans="1:10">
      <c r="A8" s="4">
        <v>1154</v>
      </c>
      <c r="B8" s="7">
        <v>-3</v>
      </c>
      <c r="C8" s="7">
        <v>3</v>
      </c>
      <c r="D8" s="7">
        <v>2</v>
      </c>
      <c r="E8" s="7">
        <v>2</v>
      </c>
      <c r="F8" s="7">
        <v>0</v>
      </c>
      <c r="G8" s="7">
        <v>0</v>
      </c>
      <c r="H8" s="7">
        <v>-4</v>
      </c>
      <c r="I8" s="7">
        <v>0</v>
      </c>
      <c r="J8" s="7">
        <v>3</v>
      </c>
    </row>
    <row r="9" spans="1:10">
      <c r="A9" s="4">
        <v>1167</v>
      </c>
      <c r="B9" s="7">
        <v>-2</v>
      </c>
      <c r="C9" s="7">
        <v>-2</v>
      </c>
      <c r="D9" s="7">
        <v>2</v>
      </c>
      <c r="E9" s="7">
        <v>2</v>
      </c>
      <c r="F9" s="7">
        <v>0</v>
      </c>
      <c r="G9" s="7">
        <v>0</v>
      </c>
      <c r="H9" s="7">
        <v>-2</v>
      </c>
      <c r="I9" s="7">
        <v>3</v>
      </c>
      <c r="J9" s="7">
        <v>0</v>
      </c>
    </row>
    <row r="10" spans="1:10">
      <c r="A10" s="4">
        <v>1168</v>
      </c>
      <c r="B10" s="7">
        <v>-3</v>
      </c>
      <c r="C10" s="7">
        <v>3</v>
      </c>
      <c r="D10" s="7">
        <v>-3</v>
      </c>
      <c r="E10" s="7">
        <v>-2</v>
      </c>
      <c r="F10" s="7">
        <v>-3</v>
      </c>
      <c r="G10" s="7">
        <v>0</v>
      </c>
      <c r="H10" s="7">
        <v>-2</v>
      </c>
      <c r="I10" s="7">
        <v>0</v>
      </c>
      <c r="J10" s="7">
        <v>0</v>
      </c>
    </row>
    <row r="11" spans="1:10">
      <c r="A11" s="4">
        <v>1169</v>
      </c>
      <c r="B11" s="7">
        <v>0</v>
      </c>
      <c r="C11" s="7">
        <v>0</v>
      </c>
      <c r="D11" s="7">
        <v>-2</v>
      </c>
      <c r="E11" s="7">
        <v>-2</v>
      </c>
      <c r="F11" s="7">
        <v>0</v>
      </c>
      <c r="G11" s="7">
        <v>-3</v>
      </c>
      <c r="H11" s="7">
        <v>-2</v>
      </c>
      <c r="I11" s="7">
        <v>-2</v>
      </c>
      <c r="J11" s="7">
        <v>-3</v>
      </c>
    </row>
    <row r="12" spans="1:10">
      <c r="A12" s="4">
        <v>1178</v>
      </c>
      <c r="B12" s="7">
        <v>-3</v>
      </c>
      <c r="C12" s="7">
        <v>0</v>
      </c>
      <c r="D12" s="7">
        <v>0</v>
      </c>
      <c r="E12" s="7">
        <v>-4</v>
      </c>
      <c r="F12" s="7">
        <v>0</v>
      </c>
      <c r="G12" s="7">
        <v>-2</v>
      </c>
      <c r="H12" s="7">
        <v>0</v>
      </c>
      <c r="I12" s="7">
        <v>-4</v>
      </c>
      <c r="J12" s="7">
        <v>0</v>
      </c>
    </row>
    <row r="13" spans="1:10">
      <c r="A13" s="4">
        <v>1194</v>
      </c>
      <c r="B13" s="7">
        <v>-2</v>
      </c>
      <c r="C13" s="7">
        <v>0</v>
      </c>
      <c r="D13" s="7">
        <v>-3</v>
      </c>
      <c r="E13" s="7">
        <v>-4</v>
      </c>
      <c r="F13" s="7">
        <v>0</v>
      </c>
      <c r="G13" s="7">
        <v>0</v>
      </c>
      <c r="H13" s="7">
        <v>0</v>
      </c>
      <c r="I13" s="7">
        <v>2</v>
      </c>
      <c r="J13" s="7">
        <v>3</v>
      </c>
    </row>
    <row r="14" spans="1:10">
      <c r="A14" s="4">
        <v>1206</v>
      </c>
      <c r="B14" s="7">
        <v>3</v>
      </c>
      <c r="C14" s="7">
        <v>0</v>
      </c>
      <c r="D14" s="7">
        <v>-3</v>
      </c>
      <c r="E14" s="7">
        <v>0</v>
      </c>
      <c r="F14" s="7">
        <v>2</v>
      </c>
      <c r="G14" s="7">
        <v>-2</v>
      </c>
      <c r="H14" s="7">
        <v>0</v>
      </c>
      <c r="I14" s="7">
        <v>-2</v>
      </c>
      <c r="J14" s="7">
        <v>0</v>
      </c>
    </row>
    <row r="15" spans="1:10">
      <c r="A15" s="4">
        <v>1226</v>
      </c>
      <c r="B15" s="7">
        <v>-4</v>
      </c>
      <c r="C15" s="7">
        <v>0</v>
      </c>
      <c r="D15" s="7">
        <v>0</v>
      </c>
      <c r="E15" s="7">
        <v>-2</v>
      </c>
      <c r="F15" s="7">
        <v>-2</v>
      </c>
      <c r="G15" s="7">
        <v>0</v>
      </c>
      <c r="H15" s="7">
        <v>-3</v>
      </c>
      <c r="I15" s="7">
        <v>0</v>
      </c>
      <c r="J15" s="7">
        <v>-2</v>
      </c>
    </row>
    <row r="16" spans="1:10">
      <c r="A16" s="4">
        <v>1232</v>
      </c>
      <c r="B16" s="7">
        <v>-3</v>
      </c>
      <c r="C16" s="7">
        <v>3</v>
      </c>
      <c r="D16" s="7">
        <v>3</v>
      </c>
      <c r="E16" s="7">
        <v>-2</v>
      </c>
      <c r="F16" s="7">
        <v>-2</v>
      </c>
      <c r="G16" s="7">
        <v>-4</v>
      </c>
      <c r="H16" s="7">
        <v>-3</v>
      </c>
      <c r="I16" s="7">
        <v>0</v>
      </c>
      <c r="J16" s="7">
        <v>4</v>
      </c>
    </row>
    <row r="17" spans="1:10">
      <c r="A17" s="4">
        <v>1233</v>
      </c>
      <c r="B17" s="7">
        <v>0</v>
      </c>
      <c r="C17" s="7">
        <v>2</v>
      </c>
      <c r="D17" s="7">
        <v>-2</v>
      </c>
      <c r="E17" s="7">
        <v>-2</v>
      </c>
      <c r="F17" s="7">
        <v>-4</v>
      </c>
      <c r="G17" s="7">
        <v>-3</v>
      </c>
      <c r="H17" s="7">
        <v>2</v>
      </c>
      <c r="I17" s="7">
        <v>-2</v>
      </c>
      <c r="J17" s="7">
        <v>0</v>
      </c>
    </row>
    <row r="18" spans="1:10">
      <c r="A18" s="4">
        <v>1244</v>
      </c>
      <c r="B18" s="7">
        <v>-2</v>
      </c>
      <c r="C18" s="7">
        <v>4</v>
      </c>
      <c r="D18" s="7">
        <v>0</v>
      </c>
      <c r="E18" s="7">
        <v>0</v>
      </c>
      <c r="F18" s="7">
        <v>4</v>
      </c>
      <c r="G18" s="7">
        <v>-2</v>
      </c>
      <c r="H18" s="7">
        <v>2</v>
      </c>
      <c r="I18" s="7">
        <v>-2</v>
      </c>
      <c r="J18" s="7">
        <v>3</v>
      </c>
    </row>
    <row r="19" spans="1:10">
      <c r="A19" s="4">
        <v>1261</v>
      </c>
      <c r="B19" s="7">
        <v>-4</v>
      </c>
      <c r="C19" s="7">
        <v>0</v>
      </c>
      <c r="D19" s="7">
        <v>2</v>
      </c>
      <c r="E19" s="7">
        <v>-2</v>
      </c>
      <c r="F19" s="7">
        <v>2</v>
      </c>
      <c r="G19" s="7">
        <v>0</v>
      </c>
      <c r="H19" s="7">
        <v>0</v>
      </c>
      <c r="I19" s="7">
        <v>-4</v>
      </c>
      <c r="J19" s="7">
        <v>3</v>
      </c>
    </row>
    <row r="20" spans="1:10">
      <c r="A20" s="4">
        <v>1294</v>
      </c>
      <c r="B20" s="7">
        <v>-3</v>
      </c>
      <c r="C20" s="7">
        <v>2</v>
      </c>
      <c r="D20" s="7">
        <v>0</v>
      </c>
      <c r="E20" s="7">
        <v>-2</v>
      </c>
      <c r="F20" s="7">
        <v>-2</v>
      </c>
      <c r="G20" s="7">
        <v>0</v>
      </c>
      <c r="H20" s="7">
        <v>-4</v>
      </c>
      <c r="I20" s="7">
        <v>-2</v>
      </c>
      <c r="J20" s="7">
        <v>2</v>
      </c>
    </row>
    <row r="21" spans="1:10">
      <c r="A21" s="4">
        <v>1313</v>
      </c>
      <c r="B21" s="7">
        <v>-4</v>
      </c>
      <c r="C21" s="7">
        <v>-2</v>
      </c>
      <c r="D21" s="7">
        <v>-2</v>
      </c>
      <c r="E21" s="7">
        <v>2</v>
      </c>
      <c r="F21" s="7">
        <v>3</v>
      </c>
      <c r="G21" s="7">
        <v>-3</v>
      </c>
      <c r="H21" s="7">
        <v>-3</v>
      </c>
      <c r="I21" s="7">
        <v>-3</v>
      </c>
      <c r="J21" s="7">
        <v>4</v>
      </c>
    </row>
    <row r="22" spans="1:10">
      <c r="A22" s="4">
        <v>1314</v>
      </c>
      <c r="B22" s="7">
        <v>-4</v>
      </c>
      <c r="C22" s="7">
        <v>2</v>
      </c>
      <c r="D22" s="7">
        <v>-2</v>
      </c>
      <c r="E22" s="7">
        <v>0</v>
      </c>
      <c r="F22" s="7">
        <v>0</v>
      </c>
      <c r="G22" s="7">
        <v>-3</v>
      </c>
      <c r="H22" s="7">
        <v>-3</v>
      </c>
      <c r="I22" s="7">
        <v>0</v>
      </c>
      <c r="J22" s="7">
        <v>0</v>
      </c>
    </row>
    <row r="23" spans="1:10">
      <c r="A23" s="4">
        <v>1359</v>
      </c>
      <c r="B23" s="7">
        <v>-2</v>
      </c>
      <c r="C23" s="7">
        <v>2</v>
      </c>
      <c r="D23" s="7">
        <v>-3</v>
      </c>
      <c r="E23" s="7">
        <v>2</v>
      </c>
      <c r="F23" s="7">
        <v>-2</v>
      </c>
      <c r="G23" s="7">
        <v>-2</v>
      </c>
      <c r="H23" s="7">
        <v>0</v>
      </c>
      <c r="I23" s="7">
        <v>-2</v>
      </c>
      <c r="J23" s="7">
        <v>0</v>
      </c>
    </row>
    <row r="24" spans="1:10">
      <c r="A24" s="4">
        <v>1370</v>
      </c>
      <c r="B24" s="7">
        <v>0</v>
      </c>
      <c r="C24" s="7">
        <v>0</v>
      </c>
      <c r="D24" s="7">
        <v>4</v>
      </c>
      <c r="E24" s="7">
        <v>-2</v>
      </c>
      <c r="F24" s="7">
        <v>4</v>
      </c>
      <c r="G24" s="7">
        <v>-3</v>
      </c>
      <c r="H24" s="7">
        <v>0</v>
      </c>
      <c r="I24" s="7">
        <v>-4</v>
      </c>
      <c r="J24" s="7">
        <v>2</v>
      </c>
    </row>
    <row r="25" spans="1:10">
      <c r="A25" s="6">
        <v>1292</v>
      </c>
      <c r="B25" s="8">
        <v>-3</v>
      </c>
      <c r="C25" s="8">
        <v>4</v>
      </c>
      <c r="D25" s="8">
        <v>0</v>
      </c>
      <c r="E25" s="8">
        <v>-2</v>
      </c>
      <c r="F25" s="8">
        <v>2</v>
      </c>
      <c r="G25" s="8">
        <v>-4</v>
      </c>
      <c r="H25" s="8">
        <v>3</v>
      </c>
      <c r="I25" s="8">
        <v>-3</v>
      </c>
      <c r="J25" s="8">
        <v>-2</v>
      </c>
    </row>
    <row r="26" spans="1:10">
      <c r="A26" s="6">
        <v>1293</v>
      </c>
      <c r="B26" s="8">
        <v>0</v>
      </c>
      <c r="C26" s="8">
        <v>0</v>
      </c>
      <c r="D26" s="8">
        <v>-2</v>
      </c>
      <c r="E26" s="8">
        <v>0</v>
      </c>
      <c r="F26" s="8">
        <v>-2</v>
      </c>
      <c r="G26" s="8">
        <v>-4</v>
      </c>
      <c r="H26" s="8">
        <v>-2</v>
      </c>
      <c r="I26" s="8">
        <v>2</v>
      </c>
      <c r="J26" s="8">
        <v>2</v>
      </c>
    </row>
    <row r="27" spans="1:10">
      <c r="A27" s="6">
        <v>1297</v>
      </c>
      <c r="B27" s="8">
        <v>2</v>
      </c>
      <c r="C27" s="8">
        <v>2</v>
      </c>
      <c r="D27" s="8">
        <v>-4</v>
      </c>
      <c r="E27" s="8">
        <v>0</v>
      </c>
      <c r="F27" s="8">
        <v>2</v>
      </c>
      <c r="G27" s="8">
        <v>0</v>
      </c>
      <c r="H27" s="8">
        <v>2</v>
      </c>
      <c r="I27" s="8">
        <v>-3</v>
      </c>
      <c r="J27" s="8">
        <v>0</v>
      </c>
    </row>
    <row r="28" spans="1:10">
      <c r="A28" s="6">
        <v>1301</v>
      </c>
      <c r="B28" s="8">
        <v>-4</v>
      </c>
      <c r="C28" s="8">
        <v>2</v>
      </c>
      <c r="D28" s="8">
        <v>0</v>
      </c>
      <c r="E28" s="8">
        <v>-4</v>
      </c>
      <c r="F28" s="8">
        <v>3</v>
      </c>
      <c r="G28" s="8">
        <v>-2</v>
      </c>
      <c r="H28" s="8">
        <v>-3</v>
      </c>
      <c r="I28" s="8">
        <v>0</v>
      </c>
      <c r="J28" s="8">
        <v>-2</v>
      </c>
    </row>
    <row r="29" spans="1:10">
      <c r="A29" s="6">
        <v>1343</v>
      </c>
      <c r="B29" s="8">
        <v>-4</v>
      </c>
      <c r="C29" s="8">
        <v>3</v>
      </c>
      <c r="D29" s="8">
        <v>0</v>
      </c>
      <c r="E29" s="8">
        <v>3</v>
      </c>
      <c r="F29" s="8">
        <v>-3</v>
      </c>
      <c r="G29" s="8">
        <v>-2</v>
      </c>
      <c r="H29" s="8">
        <v>-2</v>
      </c>
      <c r="I29" s="8">
        <v>4</v>
      </c>
      <c r="J29" s="8">
        <v>2</v>
      </c>
    </row>
    <row r="30" spans="1:10">
      <c r="A30" s="6">
        <v>1344</v>
      </c>
      <c r="B30" s="8">
        <v>-3</v>
      </c>
      <c r="C30" s="8">
        <v>3</v>
      </c>
      <c r="D30" s="8">
        <v>0</v>
      </c>
      <c r="E30" s="8">
        <v>-2</v>
      </c>
      <c r="F30" s="8">
        <v>-2</v>
      </c>
      <c r="G30" s="8">
        <v>-4</v>
      </c>
      <c r="H30" s="8">
        <v>0</v>
      </c>
      <c r="I30" s="8">
        <v>0</v>
      </c>
      <c r="J30" s="8">
        <v>0</v>
      </c>
    </row>
    <row r="31" spans="1:10">
      <c r="A31" s="6">
        <v>1369</v>
      </c>
      <c r="B31" s="8">
        <v>-2</v>
      </c>
      <c r="C31" s="8">
        <v>2</v>
      </c>
      <c r="D31" s="8">
        <v>4</v>
      </c>
      <c r="E31" s="8">
        <v>-2</v>
      </c>
      <c r="F31" s="8">
        <v>2</v>
      </c>
      <c r="G31" s="8">
        <v>-3</v>
      </c>
      <c r="H31" s="8">
        <v>-4</v>
      </c>
      <c r="I31" s="8">
        <v>3</v>
      </c>
      <c r="J31" s="8">
        <v>0</v>
      </c>
    </row>
    <row r="32" spans="1:10">
      <c r="A32" s="6">
        <v>1372</v>
      </c>
      <c r="B32" s="8">
        <v>-3</v>
      </c>
      <c r="C32" s="8">
        <v>-2</v>
      </c>
      <c r="D32" s="8">
        <v>-3</v>
      </c>
      <c r="E32" s="8">
        <v>2</v>
      </c>
      <c r="F32" s="8">
        <v>2</v>
      </c>
      <c r="G32" s="8">
        <v>-4</v>
      </c>
      <c r="H32" s="8">
        <v>-2</v>
      </c>
      <c r="I32" s="8">
        <v>2</v>
      </c>
      <c r="J32" s="8">
        <v>-2</v>
      </c>
    </row>
    <row r="33" spans="1:10">
      <c r="A33" s="6">
        <v>1374</v>
      </c>
      <c r="B33" s="8">
        <v>0</v>
      </c>
      <c r="C33" s="8">
        <v>2</v>
      </c>
      <c r="D33" s="8">
        <v>-4</v>
      </c>
      <c r="E33" s="8">
        <v>-3</v>
      </c>
      <c r="F33" s="8">
        <v>0</v>
      </c>
      <c r="G33" s="8">
        <v>-2</v>
      </c>
      <c r="H33" s="8">
        <v>4</v>
      </c>
      <c r="I33" s="8">
        <v>4</v>
      </c>
      <c r="J33" s="8">
        <v>-3</v>
      </c>
    </row>
    <row r="34" spans="1:10">
      <c r="A34" s="6">
        <v>1376</v>
      </c>
      <c r="B34" s="8">
        <v>-3</v>
      </c>
      <c r="C34" s="8">
        <v>2</v>
      </c>
      <c r="D34" s="8">
        <v>-3</v>
      </c>
      <c r="E34" s="8">
        <v>0</v>
      </c>
      <c r="F34" s="8">
        <v>-2</v>
      </c>
      <c r="G34" s="8">
        <v>-4</v>
      </c>
      <c r="H34" s="8">
        <v>-3</v>
      </c>
      <c r="I34" s="8">
        <v>0</v>
      </c>
      <c r="J34" s="8">
        <v>0</v>
      </c>
    </row>
    <row r="35" spans="1:10">
      <c r="A35" s="6">
        <v>1378</v>
      </c>
      <c r="B35" s="8">
        <v>-2</v>
      </c>
      <c r="C35" s="8">
        <v>2</v>
      </c>
      <c r="D35" s="8">
        <v>2</v>
      </c>
      <c r="E35" s="8">
        <v>-3</v>
      </c>
      <c r="F35" s="8">
        <v>3</v>
      </c>
      <c r="G35" s="8">
        <v>0</v>
      </c>
      <c r="H35" s="8">
        <v>2</v>
      </c>
      <c r="I35" s="8">
        <v>3</v>
      </c>
      <c r="J35" s="8">
        <v>0</v>
      </c>
    </row>
    <row r="36" spans="1:10">
      <c r="A36" s="6">
        <v>1381</v>
      </c>
      <c r="B36" s="8">
        <v>-2</v>
      </c>
      <c r="C36" s="8">
        <v>0</v>
      </c>
      <c r="D36" s="8">
        <v>-3</v>
      </c>
      <c r="E36" s="8">
        <v>-2</v>
      </c>
      <c r="F36" s="8">
        <v>-2</v>
      </c>
      <c r="G36" s="8">
        <v>0</v>
      </c>
      <c r="H36" s="8">
        <v>-4</v>
      </c>
      <c r="I36" s="8">
        <v>0</v>
      </c>
      <c r="J36" s="8">
        <v>2</v>
      </c>
    </row>
    <row r="37" spans="1:10">
      <c r="A37" s="6">
        <v>1378</v>
      </c>
      <c r="B37" s="8">
        <v>-2</v>
      </c>
      <c r="C37" s="8">
        <v>2</v>
      </c>
      <c r="D37" s="8">
        <v>2</v>
      </c>
      <c r="E37" s="8">
        <v>-3</v>
      </c>
      <c r="F37" s="8">
        <v>3</v>
      </c>
      <c r="G37" s="8">
        <v>0</v>
      </c>
      <c r="H37" s="8">
        <v>2</v>
      </c>
      <c r="I37" s="8">
        <v>3</v>
      </c>
      <c r="J37" s="8">
        <v>0</v>
      </c>
    </row>
    <row r="38" spans="1:10">
      <c r="A38" s="6" t="s">
        <v>55</v>
      </c>
      <c r="B38" s="14">
        <f t="shared" ref="B38:J38" si="0">AVERAGE(B2:B37)</f>
        <v>-2.0555555555555554</v>
      </c>
      <c r="C38" s="13">
        <f t="shared" si="0"/>
        <v>1.25</v>
      </c>
      <c r="D38" s="13">
        <f t="shared" si="0"/>
        <v>-0.66666666666666663</v>
      </c>
      <c r="E38" s="13">
        <f t="shared" si="0"/>
        <v>-1.0277777777777777</v>
      </c>
      <c r="F38" s="13">
        <f t="shared" si="0"/>
        <v>0.22222222222222221</v>
      </c>
      <c r="G38" s="13">
        <f t="shared" si="0"/>
        <v>-1.75</v>
      </c>
      <c r="H38" s="13">
        <f t="shared" si="0"/>
        <v>-1.1666666666666667</v>
      </c>
      <c r="I38" s="13">
        <f t="shared" si="0"/>
        <v>-0.33333333333333331</v>
      </c>
      <c r="J38" s="13">
        <f t="shared" si="0"/>
        <v>0.41666666666666669</v>
      </c>
    </row>
    <row r="39" spans="1:10">
      <c r="A39" s="6" t="s">
        <v>56</v>
      </c>
      <c r="B39" s="12">
        <f t="shared" ref="B39:J39" si="1">STDEV(B2:B37)</f>
        <v>1.7557162875987915</v>
      </c>
      <c r="C39" s="12">
        <f t="shared" si="1"/>
        <v>1.7464249196572981</v>
      </c>
      <c r="D39" s="12">
        <f t="shared" si="1"/>
        <v>2.4142434484888695</v>
      </c>
      <c r="E39" s="12">
        <f t="shared" si="1"/>
        <v>2.0352060072787452</v>
      </c>
      <c r="F39" s="12">
        <f t="shared" si="1"/>
        <v>2.2438628823795437</v>
      </c>
      <c r="G39" s="12">
        <f t="shared" si="1"/>
        <v>1.5560940111151933</v>
      </c>
      <c r="H39" s="12">
        <f t="shared" si="1"/>
        <v>2.2232537288526344</v>
      </c>
      <c r="I39" s="12">
        <f t="shared" si="1"/>
        <v>2.5071326821120348</v>
      </c>
      <c r="J39" s="12">
        <f t="shared" si="1"/>
        <v>2.0053499872662055</v>
      </c>
    </row>
    <row r="40" spans="1:10" ht="110">
      <c r="A40" s="9" t="s">
        <v>25</v>
      </c>
      <c r="B40" s="1" t="s">
        <v>57</v>
      </c>
      <c r="C40" s="1" t="s">
        <v>58</v>
      </c>
      <c r="D40" s="1" t="s">
        <v>59</v>
      </c>
      <c r="E40" s="1" t="s">
        <v>60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65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 enableFormatConditionsCalculation="0"/>
  <dimension ref="A1:D40"/>
  <sheetViews>
    <sheetView workbookViewId="0">
      <selection activeCell="E4" sqref="E4"/>
    </sheetView>
  </sheetViews>
  <sheetFormatPr baseColWidth="10" defaultRowHeight="15" x14ac:dyDescent="0"/>
  <sheetData>
    <row r="1" spans="1:4">
      <c r="A1" s="10"/>
      <c r="B1" s="10" t="s">
        <v>88</v>
      </c>
      <c r="C1" s="10" t="s">
        <v>89</v>
      </c>
      <c r="D1" s="10" t="s">
        <v>90</v>
      </c>
    </row>
    <row r="2" spans="1:4">
      <c r="A2" s="16">
        <v>1106</v>
      </c>
      <c r="B2" s="3">
        <v>2</v>
      </c>
      <c r="C2" s="3">
        <v>0</v>
      </c>
      <c r="D2" s="3">
        <v>-3</v>
      </c>
    </row>
    <row r="3" spans="1:4">
      <c r="A3" s="17">
        <v>1111</v>
      </c>
      <c r="B3" s="2">
        <v>0</v>
      </c>
      <c r="C3" s="2">
        <v>0</v>
      </c>
      <c r="D3" s="2">
        <v>0</v>
      </c>
    </row>
    <row r="4" spans="1:4">
      <c r="A4" s="17">
        <v>1113</v>
      </c>
      <c r="B4" s="2">
        <v>0</v>
      </c>
      <c r="C4" s="2">
        <v>2</v>
      </c>
      <c r="D4" s="2">
        <v>2</v>
      </c>
    </row>
    <row r="5" spans="1:4">
      <c r="A5" s="17">
        <v>1120</v>
      </c>
      <c r="B5" s="2">
        <v>3</v>
      </c>
      <c r="C5" s="2">
        <v>0</v>
      </c>
      <c r="D5" s="2">
        <v>-4</v>
      </c>
    </row>
    <row r="6" spans="1:4">
      <c r="A6" s="17">
        <v>1146</v>
      </c>
      <c r="B6" s="7">
        <v>3</v>
      </c>
      <c r="C6" s="7">
        <v>4</v>
      </c>
      <c r="D6" s="7">
        <v>2</v>
      </c>
    </row>
    <row r="7" spans="1:4">
      <c r="A7" s="17">
        <v>1147</v>
      </c>
      <c r="B7" s="7">
        <v>0</v>
      </c>
      <c r="C7" s="7">
        <v>3</v>
      </c>
      <c r="D7" s="7">
        <v>2</v>
      </c>
    </row>
    <row r="8" spans="1:4">
      <c r="A8" s="17">
        <v>1154</v>
      </c>
      <c r="B8" s="7">
        <v>0</v>
      </c>
      <c r="C8" s="7">
        <v>4</v>
      </c>
      <c r="D8" s="7">
        <v>-3</v>
      </c>
    </row>
    <row r="9" spans="1:4">
      <c r="A9" s="17">
        <v>1167</v>
      </c>
      <c r="B9" s="7">
        <v>-2</v>
      </c>
      <c r="C9" s="7">
        <v>2</v>
      </c>
      <c r="D9" s="7">
        <v>3</v>
      </c>
    </row>
    <row r="10" spans="1:4">
      <c r="A10" s="17">
        <v>1168</v>
      </c>
      <c r="B10" s="7">
        <v>2</v>
      </c>
      <c r="C10" s="7">
        <v>3</v>
      </c>
      <c r="D10" s="7">
        <v>2</v>
      </c>
    </row>
    <row r="11" spans="1:4">
      <c r="A11" s="17">
        <v>1169</v>
      </c>
      <c r="B11" s="7">
        <v>0</v>
      </c>
      <c r="C11" s="7">
        <v>0</v>
      </c>
      <c r="D11" s="7">
        <v>2</v>
      </c>
    </row>
    <row r="12" spans="1:4">
      <c r="A12" s="17">
        <v>1178</v>
      </c>
      <c r="B12" s="7">
        <v>3</v>
      </c>
      <c r="C12" s="7">
        <v>0</v>
      </c>
      <c r="D12" s="7">
        <v>4</v>
      </c>
    </row>
    <row r="13" spans="1:4">
      <c r="A13" s="17">
        <v>1194</v>
      </c>
      <c r="B13" s="7">
        <v>-2</v>
      </c>
      <c r="C13" s="7">
        <v>4</v>
      </c>
      <c r="D13" s="7">
        <v>2</v>
      </c>
    </row>
    <row r="14" spans="1:4">
      <c r="A14" s="17">
        <v>1206</v>
      </c>
      <c r="B14" s="7">
        <v>0</v>
      </c>
      <c r="C14" s="7">
        <v>4</v>
      </c>
      <c r="D14" s="7">
        <v>4</v>
      </c>
    </row>
    <row r="15" spans="1:4">
      <c r="A15" s="17">
        <v>1226</v>
      </c>
      <c r="B15" s="7">
        <v>4</v>
      </c>
      <c r="C15" s="7">
        <v>3</v>
      </c>
      <c r="D15" s="7">
        <v>2</v>
      </c>
    </row>
    <row r="16" spans="1:4">
      <c r="A16" s="17">
        <v>1232</v>
      </c>
      <c r="B16" s="7">
        <v>4</v>
      </c>
      <c r="C16" s="7">
        <v>0</v>
      </c>
      <c r="D16" s="7">
        <v>0</v>
      </c>
    </row>
    <row r="17" spans="1:4">
      <c r="A17" s="17">
        <v>1233</v>
      </c>
      <c r="B17" s="7">
        <v>4</v>
      </c>
      <c r="C17" s="7">
        <v>3</v>
      </c>
      <c r="D17" s="7">
        <v>3</v>
      </c>
    </row>
    <row r="18" spans="1:4">
      <c r="A18" s="17">
        <v>1244</v>
      </c>
      <c r="B18" s="7">
        <v>-3</v>
      </c>
      <c r="C18" s="7">
        <v>0</v>
      </c>
      <c r="D18" s="7">
        <v>0</v>
      </c>
    </row>
    <row r="19" spans="1:4">
      <c r="A19" s="17">
        <v>1261</v>
      </c>
      <c r="B19" s="7">
        <v>3</v>
      </c>
      <c r="C19" s="7">
        <v>3</v>
      </c>
      <c r="D19" s="7">
        <v>2</v>
      </c>
    </row>
    <row r="20" spans="1:4">
      <c r="A20" s="17">
        <v>1294</v>
      </c>
      <c r="B20" s="7">
        <v>0</v>
      </c>
      <c r="C20" s="7">
        <v>3</v>
      </c>
      <c r="D20" s="7">
        <v>-3</v>
      </c>
    </row>
    <row r="21" spans="1:4">
      <c r="A21" s="17">
        <v>1313</v>
      </c>
      <c r="B21" s="7">
        <v>0</v>
      </c>
      <c r="C21" s="7">
        <v>2</v>
      </c>
      <c r="D21" s="7">
        <v>2</v>
      </c>
    </row>
    <row r="22" spans="1:4">
      <c r="A22" s="17">
        <v>1314</v>
      </c>
      <c r="B22" s="7">
        <v>2</v>
      </c>
      <c r="C22" s="7">
        <v>4</v>
      </c>
      <c r="D22" s="7">
        <v>0</v>
      </c>
    </row>
    <row r="23" spans="1:4">
      <c r="A23" s="17">
        <v>1359</v>
      </c>
      <c r="B23" s="7">
        <v>-3</v>
      </c>
      <c r="C23" s="7">
        <v>4</v>
      </c>
      <c r="D23" s="7">
        <v>4</v>
      </c>
    </row>
    <row r="24" spans="1:4">
      <c r="A24" s="17">
        <v>1370</v>
      </c>
      <c r="B24" s="7">
        <v>-3</v>
      </c>
      <c r="C24" s="7">
        <v>3</v>
      </c>
      <c r="D24" s="7">
        <v>0</v>
      </c>
    </row>
    <row r="25" spans="1:4">
      <c r="A25" s="18">
        <v>1292</v>
      </c>
      <c r="B25" s="8">
        <v>3</v>
      </c>
      <c r="C25" s="8">
        <v>3</v>
      </c>
      <c r="D25" s="8">
        <v>0</v>
      </c>
    </row>
    <row r="26" spans="1:4">
      <c r="A26" s="18">
        <v>1293</v>
      </c>
      <c r="B26" s="8">
        <v>3</v>
      </c>
      <c r="C26" s="8">
        <v>0</v>
      </c>
      <c r="D26" s="8">
        <v>4</v>
      </c>
    </row>
    <row r="27" spans="1:4">
      <c r="A27" s="18">
        <v>1297</v>
      </c>
      <c r="B27" s="8">
        <v>-4</v>
      </c>
      <c r="C27" s="8">
        <v>3</v>
      </c>
      <c r="D27" s="8">
        <v>3</v>
      </c>
    </row>
    <row r="28" spans="1:4">
      <c r="A28" s="18">
        <v>1301</v>
      </c>
      <c r="B28" s="8">
        <v>2</v>
      </c>
      <c r="C28" s="8">
        <v>4</v>
      </c>
      <c r="D28" s="8">
        <v>2</v>
      </c>
    </row>
    <row r="29" spans="1:4">
      <c r="A29" s="18">
        <v>1343</v>
      </c>
      <c r="B29" s="8">
        <v>0</v>
      </c>
      <c r="C29" s="8">
        <v>0</v>
      </c>
      <c r="D29" s="8">
        <v>3</v>
      </c>
    </row>
    <row r="30" spans="1:4">
      <c r="A30" s="18">
        <v>1344</v>
      </c>
      <c r="B30" s="8">
        <v>0</v>
      </c>
      <c r="C30" s="8">
        <v>0</v>
      </c>
      <c r="D30" s="8">
        <v>4</v>
      </c>
    </row>
    <row r="31" spans="1:4">
      <c r="A31" s="18">
        <v>1369</v>
      </c>
      <c r="B31" s="8">
        <v>-3</v>
      </c>
      <c r="C31" s="8">
        <v>0</v>
      </c>
      <c r="D31" s="8">
        <v>3</v>
      </c>
    </row>
    <row r="32" spans="1:4">
      <c r="A32" s="18">
        <v>1372</v>
      </c>
      <c r="B32" s="8">
        <v>-2</v>
      </c>
      <c r="C32" s="8">
        <v>0</v>
      </c>
      <c r="D32" s="8">
        <v>3</v>
      </c>
    </row>
    <row r="33" spans="1:4">
      <c r="A33" s="18">
        <v>1374</v>
      </c>
      <c r="B33" s="8">
        <v>3</v>
      </c>
      <c r="C33" s="8">
        <v>0</v>
      </c>
      <c r="D33" s="8">
        <v>0</v>
      </c>
    </row>
    <row r="34" spans="1:4">
      <c r="A34" s="18">
        <v>1376</v>
      </c>
      <c r="B34" s="8">
        <v>0</v>
      </c>
      <c r="C34" s="8">
        <v>4</v>
      </c>
      <c r="D34" s="8">
        <v>2</v>
      </c>
    </row>
    <row r="35" spans="1:4">
      <c r="A35" s="18">
        <v>1378</v>
      </c>
      <c r="B35" s="8">
        <v>4</v>
      </c>
      <c r="C35" s="8">
        <v>3</v>
      </c>
      <c r="D35" s="8">
        <v>0</v>
      </c>
    </row>
    <row r="36" spans="1:4">
      <c r="A36" s="18">
        <v>1381</v>
      </c>
      <c r="B36" s="8">
        <v>0</v>
      </c>
      <c r="C36" s="8">
        <v>2</v>
      </c>
      <c r="D36" s="8">
        <v>3</v>
      </c>
    </row>
    <row r="37" spans="1:4">
      <c r="A37" s="18">
        <v>1378</v>
      </c>
      <c r="B37" s="8">
        <v>4</v>
      </c>
      <c r="C37" s="8">
        <v>3</v>
      </c>
      <c r="D37" s="8">
        <v>0</v>
      </c>
    </row>
    <row r="38" spans="1:4">
      <c r="A38" s="18" t="s">
        <v>55</v>
      </c>
      <c r="B38" s="13">
        <f>AVERAGE(B2:B37)</f>
        <v>0.75</v>
      </c>
      <c r="C38" s="14">
        <f>AVERAGE(C2:C37)</f>
        <v>2.0277777777777777</v>
      </c>
      <c r="D38" s="13">
        <f>AVERAGE(D2:D37)</f>
        <v>1.3888888888888888</v>
      </c>
    </row>
    <row r="39" spans="1:4">
      <c r="A39" s="18" t="s">
        <v>56</v>
      </c>
      <c r="B39" s="12">
        <f>STDEV(B2:B37)</f>
        <v>2.4068355039048979</v>
      </c>
      <c r="C39" s="12">
        <f>STDEV(C2:C37)</f>
        <v>1.6472680606058212</v>
      </c>
      <c r="D39" s="12">
        <f>STDEV(D2:D37)</f>
        <v>2.1417986803856208</v>
      </c>
    </row>
    <row r="40" spans="1:4" ht="143">
      <c r="A40" s="19" t="s">
        <v>25</v>
      </c>
      <c r="B40" s="1" t="s">
        <v>66</v>
      </c>
      <c r="C40" s="1" t="s">
        <v>67</v>
      </c>
      <c r="D40" s="1" t="s">
        <v>68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 enableFormatConditionsCalculation="0"/>
  <dimension ref="A1:J40"/>
  <sheetViews>
    <sheetView workbookViewId="0">
      <selection activeCell="B1" sqref="B1:J1"/>
    </sheetView>
  </sheetViews>
  <sheetFormatPr baseColWidth="10" defaultRowHeight="15" x14ac:dyDescent="0"/>
  <sheetData>
    <row r="1" spans="1:10">
      <c r="A1" s="10"/>
      <c r="B1" s="10" t="s">
        <v>80</v>
      </c>
      <c r="C1" s="10" t="s">
        <v>81</v>
      </c>
      <c r="D1" s="10" t="s">
        <v>82</v>
      </c>
      <c r="E1" s="10" t="s">
        <v>83</v>
      </c>
      <c r="F1" s="10" t="s">
        <v>84</v>
      </c>
      <c r="G1" s="10" t="s">
        <v>85</v>
      </c>
      <c r="H1" s="10" t="s">
        <v>86</v>
      </c>
      <c r="I1" s="10" t="s">
        <v>87</v>
      </c>
      <c r="J1" s="10" t="s">
        <v>79</v>
      </c>
    </row>
    <row r="2" spans="1:10">
      <c r="A2" s="16">
        <v>1106</v>
      </c>
      <c r="B2" s="3">
        <v>-2</v>
      </c>
      <c r="C2" s="3">
        <v>2</v>
      </c>
      <c r="D2" s="3">
        <v>0</v>
      </c>
      <c r="E2" s="3">
        <v>-2</v>
      </c>
      <c r="F2" s="3">
        <v>0</v>
      </c>
      <c r="G2" s="3">
        <v>-2</v>
      </c>
      <c r="H2" s="3">
        <v>0</v>
      </c>
      <c r="I2" s="3">
        <v>2</v>
      </c>
      <c r="J2" s="3">
        <v>-3</v>
      </c>
    </row>
    <row r="3" spans="1:10">
      <c r="A3" s="17">
        <v>1111</v>
      </c>
      <c r="B3" s="2">
        <v>3</v>
      </c>
      <c r="C3" s="2">
        <v>-4</v>
      </c>
      <c r="D3" s="2">
        <v>2</v>
      </c>
      <c r="E3" s="2">
        <v>2</v>
      </c>
      <c r="F3" s="2">
        <v>4</v>
      </c>
      <c r="G3" s="2">
        <v>3</v>
      </c>
      <c r="H3" s="2">
        <v>-4</v>
      </c>
      <c r="I3" s="2">
        <v>3</v>
      </c>
      <c r="J3" s="2">
        <v>2</v>
      </c>
    </row>
    <row r="4" spans="1:10">
      <c r="A4" s="17">
        <v>1113</v>
      </c>
      <c r="B4" s="2">
        <v>3</v>
      </c>
      <c r="C4" s="2">
        <v>-2</v>
      </c>
      <c r="D4" s="2">
        <v>4</v>
      </c>
      <c r="E4" s="2">
        <v>3</v>
      </c>
      <c r="F4" s="2">
        <v>0</v>
      </c>
      <c r="G4" s="2">
        <v>2</v>
      </c>
      <c r="H4" s="2">
        <v>-3</v>
      </c>
      <c r="I4" s="2">
        <v>2</v>
      </c>
      <c r="J4" s="2">
        <v>3</v>
      </c>
    </row>
    <row r="5" spans="1:10">
      <c r="A5" s="17">
        <v>1120</v>
      </c>
      <c r="B5" s="2">
        <v>4</v>
      </c>
      <c r="C5" s="2">
        <v>-3</v>
      </c>
      <c r="D5" s="2">
        <v>4</v>
      </c>
      <c r="E5" s="2">
        <v>2</v>
      </c>
      <c r="F5" s="2">
        <v>3</v>
      </c>
      <c r="G5" s="2">
        <v>3</v>
      </c>
      <c r="H5" s="2">
        <v>-4</v>
      </c>
      <c r="I5" s="2">
        <v>2</v>
      </c>
      <c r="J5" s="2">
        <v>-2</v>
      </c>
    </row>
    <row r="6" spans="1:10">
      <c r="A6" s="17">
        <v>1146</v>
      </c>
      <c r="B6" s="7">
        <v>2</v>
      </c>
      <c r="C6" s="7">
        <v>-4</v>
      </c>
      <c r="D6" s="7">
        <v>0</v>
      </c>
      <c r="E6" s="7">
        <v>2</v>
      </c>
      <c r="F6" s="7">
        <v>4</v>
      </c>
      <c r="G6" s="7">
        <v>3</v>
      </c>
      <c r="H6" s="7">
        <v>-3</v>
      </c>
      <c r="I6" s="7">
        <v>-2</v>
      </c>
      <c r="J6" s="7">
        <v>0</v>
      </c>
    </row>
    <row r="7" spans="1:10">
      <c r="A7" s="17">
        <v>1147</v>
      </c>
      <c r="B7" s="7">
        <v>4</v>
      </c>
      <c r="C7" s="7">
        <v>-4</v>
      </c>
      <c r="D7" s="7">
        <v>3</v>
      </c>
      <c r="E7" s="7">
        <v>0</v>
      </c>
      <c r="F7" s="7">
        <v>4</v>
      </c>
      <c r="G7" s="7">
        <v>0</v>
      </c>
      <c r="H7" s="7">
        <v>-2</v>
      </c>
      <c r="I7" s="7">
        <v>3</v>
      </c>
      <c r="J7" s="7">
        <v>2</v>
      </c>
    </row>
    <row r="8" spans="1:10">
      <c r="A8" s="17">
        <v>1154</v>
      </c>
      <c r="B8" s="7">
        <v>2</v>
      </c>
      <c r="C8" s="7">
        <v>-2</v>
      </c>
      <c r="D8" s="7">
        <v>0</v>
      </c>
      <c r="E8" s="7">
        <v>-3</v>
      </c>
      <c r="F8" s="7">
        <v>0</v>
      </c>
      <c r="G8" s="7">
        <v>2</v>
      </c>
      <c r="H8" s="7">
        <v>-2</v>
      </c>
      <c r="I8" s="7">
        <v>4</v>
      </c>
      <c r="J8" s="7">
        <v>-2</v>
      </c>
    </row>
    <row r="9" spans="1:10">
      <c r="A9" s="17">
        <v>1167</v>
      </c>
      <c r="B9" s="7">
        <v>4</v>
      </c>
      <c r="C9" s="7">
        <v>-3</v>
      </c>
      <c r="D9" s="7">
        <v>2</v>
      </c>
      <c r="E9" s="7">
        <v>4</v>
      </c>
      <c r="F9" s="7">
        <v>3</v>
      </c>
      <c r="G9" s="7">
        <v>0</v>
      </c>
      <c r="H9" s="7">
        <v>-4</v>
      </c>
      <c r="I9" s="7">
        <v>0</v>
      </c>
      <c r="J9" s="7">
        <v>0</v>
      </c>
    </row>
    <row r="10" spans="1:10">
      <c r="A10" s="17">
        <v>1168</v>
      </c>
      <c r="B10" s="7">
        <v>3</v>
      </c>
      <c r="C10" s="7">
        <v>-4</v>
      </c>
      <c r="D10" s="7">
        <v>0</v>
      </c>
      <c r="E10" s="7">
        <v>4</v>
      </c>
      <c r="F10" s="7">
        <v>2</v>
      </c>
      <c r="G10" s="7">
        <v>4</v>
      </c>
      <c r="H10" s="7">
        <v>-4</v>
      </c>
      <c r="I10" s="7">
        <v>2</v>
      </c>
      <c r="J10" s="7">
        <v>0</v>
      </c>
    </row>
    <row r="11" spans="1:10">
      <c r="A11" s="17">
        <v>1169</v>
      </c>
      <c r="B11" s="7">
        <v>3</v>
      </c>
      <c r="C11" s="7">
        <v>-4</v>
      </c>
      <c r="D11" s="7">
        <v>4</v>
      </c>
      <c r="E11" s="7">
        <v>2</v>
      </c>
      <c r="F11" s="7">
        <v>3</v>
      </c>
      <c r="G11" s="7">
        <v>4</v>
      </c>
      <c r="H11" s="7">
        <v>-3</v>
      </c>
      <c r="I11" s="7">
        <v>0</v>
      </c>
      <c r="J11" s="7">
        <v>0</v>
      </c>
    </row>
    <row r="12" spans="1:10">
      <c r="A12" s="17">
        <v>1178</v>
      </c>
      <c r="B12" s="7">
        <v>2</v>
      </c>
      <c r="C12" s="7">
        <v>-2</v>
      </c>
      <c r="D12" s="7">
        <v>0</v>
      </c>
      <c r="E12" s="7">
        <v>2</v>
      </c>
      <c r="F12" s="7">
        <v>3</v>
      </c>
      <c r="G12" s="7">
        <v>2</v>
      </c>
      <c r="H12" s="7">
        <v>-3</v>
      </c>
      <c r="I12" s="7">
        <v>3</v>
      </c>
      <c r="J12" s="7">
        <v>-2</v>
      </c>
    </row>
    <row r="13" spans="1:10">
      <c r="A13" s="17">
        <v>1194</v>
      </c>
      <c r="B13" s="7">
        <v>0</v>
      </c>
      <c r="C13" s="7">
        <v>-2</v>
      </c>
      <c r="D13" s="7">
        <v>0</v>
      </c>
      <c r="E13" s="7">
        <v>2</v>
      </c>
      <c r="F13" s="7">
        <v>3</v>
      </c>
      <c r="G13" s="7">
        <v>2</v>
      </c>
      <c r="H13" s="7">
        <v>-3</v>
      </c>
      <c r="I13" s="7">
        <v>4</v>
      </c>
      <c r="J13" s="7">
        <v>0</v>
      </c>
    </row>
    <row r="14" spans="1:10">
      <c r="A14" s="17">
        <v>1206</v>
      </c>
      <c r="B14" s="7">
        <v>2</v>
      </c>
      <c r="C14" s="7">
        <v>-4</v>
      </c>
      <c r="D14" s="7">
        <v>3</v>
      </c>
      <c r="E14" s="7">
        <v>2</v>
      </c>
      <c r="F14" s="7">
        <v>-3</v>
      </c>
      <c r="G14" s="7">
        <v>0</v>
      </c>
      <c r="H14" s="7">
        <v>-3</v>
      </c>
      <c r="I14" s="7">
        <v>2</v>
      </c>
      <c r="J14" s="7">
        <v>3</v>
      </c>
    </row>
    <row r="15" spans="1:10">
      <c r="A15" s="17">
        <v>1226</v>
      </c>
      <c r="B15" s="7">
        <v>4</v>
      </c>
      <c r="C15" s="7">
        <v>-3</v>
      </c>
      <c r="D15" s="7">
        <v>0</v>
      </c>
      <c r="E15" s="7">
        <v>2</v>
      </c>
      <c r="F15" s="7">
        <v>3</v>
      </c>
      <c r="G15" s="7">
        <v>2</v>
      </c>
      <c r="H15" s="7">
        <v>-4</v>
      </c>
      <c r="I15" s="7">
        <v>3</v>
      </c>
      <c r="J15" s="7">
        <v>2</v>
      </c>
    </row>
    <row r="16" spans="1:10">
      <c r="A16" s="17">
        <v>1232</v>
      </c>
      <c r="B16" s="7">
        <v>0</v>
      </c>
      <c r="C16" s="7">
        <v>0</v>
      </c>
      <c r="D16" s="7">
        <v>-4</v>
      </c>
      <c r="E16" s="7">
        <v>0</v>
      </c>
      <c r="F16" s="7">
        <v>2</v>
      </c>
      <c r="G16" s="7">
        <v>2</v>
      </c>
      <c r="H16" s="7">
        <v>-3</v>
      </c>
      <c r="I16" s="7">
        <v>0</v>
      </c>
      <c r="J16" s="7">
        <v>-2</v>
      </c>
    </row>
    <row r="17" spans="1:10">
      <c r="A17" s="17">
        <v>1233</v>
      </c>
      <c r="B17" s="7">
        <v>2</v>
      </c>
      <c r="C17" s="7">
        <v>-3</v>
      </c>
      <c r="D17" s="7">
        <v>2</v>
      </c>
      <c r="E17" s="7">
        <v>-3</v>
      </c>
      <c r="F17" s="7">
        <v>4</v>
      </c>
      <c r="G17" s="7">
        <v>0</v>
      </c>
      <c r="H17" s="7">
        <v>0</v>
      </c>
      <c r="I17" s="7">
        <v>0</v>
      </c>
      <c r="J17" s="7">
        <v>0</v>
      </c>
    </row>
    <row r="18" spans="1:10">
      <c r="A18" s="17">
        <v>1244</v>
      </c>
      <c r="B18" s="7">
        <v>-3</v>
      </c>
      <c r="C18" s="7">
        <v>0</v>
      </c>
      <c r="D18" s="7">
        <v>3</v>
      </c>
      <c r="E18" s="7">
        <v>-4</v>
      </c>
      <c r="F18" s="7">
        <v>2</v>
      </c>
      <c r="G18" s="7">
        <v>0</v>
      </c>
      <c r="H18" s="7">
        <v>0</v>
      </c>
      <c r="I18" s="7">
        <v>3</v>
      </c>
      <c r="J18" s="7">
        <v>2</v>
      </c>
    </row>
    <row r="19" spans="1:10">
      <c r="A19" s="17">
        <v>1261</v>
      </c>
      <c r="B19" s="7">
        <v>-2</v>
      </c>
      <c r="C19" s="7">
        <v>0</v>
      </c>
      <c r="D19" s="7">
        <v>-3</v>
      </c>
      <c r="E19" s="7">
        <v>0</v>
      </c>
      <c r="F19" s="7">
        <v>0</v>
      </c>
      <c r="G19" s="7">
        <v>0</v>
      </c>
      <c r="H19" s="7">
        <v>-2</v>
      </c>
      <c r="I19" s="7">
        <v>2</v>
      </c>
      <c r="J19" s="7">
        <v>-2</v>
      </c>
    </row>
    <row r="20" spans="1:10">
      <c r="A20" s="17">
        <v>1294</v>
      </c>
      <c r="B20" s="7">
        <v>4</v>
      </c>
      <c r="C20" s="7">
        <v>0</v>
      </c>
      <c r="D20" s="7">
        <v>-2</v>
      </c>
      <c r="E20" s="7">
        <v>0</v>
      </c>
      <c r="F20" s="7">
        <v>0</v>
      </c>
      <c r="G20" s="7">
        <v>4</v>
      </c>
      <c r="H20" s="7">
        <v>-4</v>
      </c>
      <c r="I20" s="7">
        <v>2</v>
      </c>
      <c r="J20" s="7">
        <v>2</v>
      </c>
    </row>
    <row r="21" spans="1:10">
      <c r="A21" s="17">
        <v>1313</v>
      </c>
      <c r="B21" s="7">
        <v>-4</v>
      </c>
      <c r="C21" s="7">
        <v>3</v>
      </c>
      <c r="D21" s="7">
        <v>2</v>
      </c>
      <c r="E21" s="7">
        <v>0</v>
      </c>
      <c r="F21" s="7">
        <v>0</v>
      </c>
      <c r="G21" s="7">
        <v>0</v>
      </c>
      <c r="H21" s="7">
        <v>-2</v>
      </c>
      <c r="I21" s="7">
        <v>4</v>
      </c>
      <c r="J21" s="7">
        <v>0</v>
      </c>
    </row>
    <row r="22" spans="1:10">
      <c r="A22" s="17">
        <v>1314</v>
      </c>
      <c r="B22" s="7">
        <v>3</v>
      </c>
      <c r="C22" s="7">
        <v>-4</v>
      </c>
      <c r="D22" s="7">
        <v>2</v>
      </c>
      <c r="E22" s="7">
        <v>0</v>
      </c>
      <c r="F22" s="7">
        <v>2</v>
      </c>
      <c r="G22" s="7">
        <v>3</v>
      </c>
      <c r="H22" s="7">
        <v>-2</v>
      </c>
      <c r="I22" s="7">
        <v>3</v>
      </c>
      <c r="J22" s="7">
        <v>0</v>
      </c>
    </row>
    <row r="23" spans="1:10">
      <c r="A23" s="17">
        <v>1359</v>
      </c>
      <c r="B23" s="7">
        <v>0</v>
      </c>
      <c r="C23" s="7">
        <v>-4</v>
      </c>
      <c r="D23" s="7">
        <v>0</v>
      </c>
      <c r="E23" s="7">
        <v>0</v>
      </c>
      <c r="F23" s="7">
        <v>0</v>
      </c>
      <c r="G23" s="7">
        <v>2</v>
      </c>
      <c r="H23" s="7">
        <v>-4</v>
      </c>
      <c r="I23" s="7">
        <v>3</v>
      </c>
      <c r="J23" s="7">
        <v>3</v>
      </c>
    </row>
    <row r="24" spans="1:10">
      <c r="A24" s="17">
        <v>1370</v>
      </c>
      <c r="B24" s="7">
        <v>0</v>
      </c>
      <c r="C24" s="7">
        <v>-4</v>
      </c>
      <c r="D24" s="7">
        <v>-3</v>
      </c>
      <c r="E24" s="7">
        <v>2</v>
      </c>
      <c r="F24" s="7">
        <v>-2</v>
      </c>
      <c r="G24" s="7">
        <v>3</v>
      </c>
      <c r="H24" s="7">
        <v>0</v>
      </c>
      <c r="I24" s="7">
        <v>-2</v>
      </c>
      <c r="J24" s="7">
        <v>0</v>
      </c>
    </row>
    <row r="25" spans="1:10">
      <c r="A25" s="18">
        <v>1292</v>
      </c>
      <c r="B25" s="8">
        <v>-2</v>
      </c>
      <c r="C25" s="8">
        <v>-2</v>
      </c>
      <c r="D25" s="8">
        <v>0</v>
      </c>
      <c r="E25" s="8">
        <v>0</v>
      </c>
      <c r="F25" s="8">
        <v>0</v>
      </c>
      <c r="G25" s="8">
        <v>0</v>
      </c>
      <c r="H25" s="8">
        <v>-3</v>
      </c>
      <c r="I25" s="8">
        <v>2</v>
      </c>
      <c r="J25" s="8">
        <v>2</v>
      </c>
    </row>
    <row r="26" spans="1:10">
      <c r="A26" s="18">
        <v>1293</v>
      </c>
      <c r="B26" s="8">
        <v>2</v>
      </c>
      <c r="C26" s="8">
        <v>-3</v>
      </c>
      <c r="D26" s="8">
        <v>2</v>
      </c>
      <c r="E26" s="8">
        <v>3</v>
      </c>
      <c r="F26" s="8">
        <v>4</v>
      </c>
      <c r="G26" s="8">
        <v>0</v>
      </c>
      <c r="H26" s="8">
        <v>-4</v>
      </c>
      <c r="I26" s="8">
        <v>3</v>
      </c>
      <c r="J26" s="8">
        <v>0</v>
      </c>
    </row>
    <row r="27" spans="1:10">
      <c r="A27" s="18">
        <v>1297</v>
      </c>
      <c r="B27" s="8">
        <v>-2</v>
      </c>
      <c r="C27" s="8">
        <v>-3</v>
      </c>
      <c r="D27" s="8">
        <v>3</v>
      </c>
      <c r="E27" s="8">
        <v>-2</v>
      </c>
      <c r="F27" s="8">
        <v>0</v>
      </c>
      <c r="G27" s="8">
        <v>0</v>
      </c>
      <c r="H27" s="8">
        <v>-3</v>
      </c>
      <c r="I27" s="8">
        <v>4</v>
      </c>
      <c r="J27" s="8">
        <v>0</v>
      </c>
    </row>
    <row r="28" spans="1:10">
      <c r="A28" s="18">
        <v>1301</v>
      </c>
      <c r="B28" s="8">
        <v>0</v>
      </c>
      <c r="C28" s="8">
        <v>-3</v>
      </c>
      <c r="D28" s="8">
        <v>-2</v>
      </c>
      <c r="E28" s="8">
        <v>0</v>
      </c>
      <c r="F28" s="8">
        <v>-2</v>
      </c>
      <c r="G28" s="8">
        <v>0</v>
      </c>
      <c r="H28" s="8">
        <v>-3</v>
      </c>
      <c r="I28" s="8">
        <v>2</v>
      </c>
      <c r="J28" s="8">
        <v>0</v>
      </c>
    </row>
    <row r="29" spans="1:10">
      <c r="A29" s="18">
        <v>1343</v>
      </c>
      <c r="B29" s="8">
        <v>0</v>
      </c>
      <c r="C29" s="8">
        <v>-2</v>
      </c>
      <c r="D29" s="8">
        <v>0</v>
      </c>
      <c r="E29" s="8">
        <v>2</v>
      </c>
      <c r="F29" s="8">
        <v>2</v>
      </c>
      <c r="G29" s="8">
        <v>2</v>
      </c>
      <c r="H29" s="8">
        <v>-3</v>
      </c>
      <c r="I29" s="8">
        <v>0</v>
      </c>
      <c r="J29" s="8">
        <v>0</v>
      </c>
    </row>
    <row r="30" spans="1:10">
      <c r="A30" s="18">
        <v>1344</v>
      </c>
      <c r="B30" s="8">
        <v>2</v>
      </c>
      <c r="C30" s="8">
        <v>-4</v>
      </c>
      <c r="D30" s="8">
        <v>3</v>
      </c>
      <c r="E30" s="8">
        <v>2</v>
      </c>
      <c r="F30" s="8">
        <v>2</v>
      </c>
      <c r="G30" s="8">
        <v>3</v>
      </c>
      <c r="H30" s="8">
        <v>-3</v>
      </c>
      <c r="I30" s="8">
        <v>2</v>
      </c>
      <c r="J30" s="8">
        <v>4</v>
      </c>
    </row>
    <row r="31" spans="1:10">
      <c r="A31" s="18">
        <v>1369</v>
      </c>
      <c r="B31" s="8">
        <v>0</v>
      </c>
      <c r="C31" s="8">
        <v>-2</v>
      </c>
      <c r="D31" s="8">
        <v>0</v>
      </c>
      <c r="E31" s="8">
        <v>0</v>
      </c>
      <c r="F31" s="8">
        <v>3</v>
      </c>
      <c r="G31" s="8">
        <v>0</v>
      </c>
      <c r="H31" s="8">
        <v>-4</v>
      </c>
      <c r="I31" s="8">
        <v>2</v>
      </c>
      <c r="J31" s="8">
        <v>2</v>
      </c>
    </row>
    <row r="32" spans="1:10">
      <c r="A32" s="18">
        <v>1372</v>
      </c>
      <c r="B32" s="8">
        <v>0</v>
      </c>
      <c r="C32" s="8">
        <v>0</v>
      </c>
      <c r="D32" s="8">
        <v>0</v>
      </c>
      <c r="E32" s="8">
        <v>0</v>
      </c>
      <c r="F32" s="8">
        <v>2</v>
      </c>
      <c r="G32" s="8">
        <v>3</v>
      </c>
      <c r="H32" s="8">
        <v>-3</v>
      </c>
      <c r="I32" s="8">
        <v>0</v>
      </c>
      <c r="J32" s="8">
        <v>4</v>
      </c>
    </row>
    <row r="33" spans="1:10">
      <c r="A33" s="18">
        <v>1374</v>
      </c>
      <c r="B33" s="8">
        <v>-4</v>
      </c>
      <c r="C33" s="8">
        <v>-3</v>
      </c>
      <c r="D33" s="8">
        <v>2</v>
      </c>
      <c r="E33" s="8">
        <v>0</v>
      </c>
      <c r="F33" s="8">
        <v>2</v>
      </c>
      <c r="G33" s="8">
        <v>2</v>
      </c>
      <c r="H33" s="8">
        <v>-2</v>
      </c>
      <c r="I33" s="8">
        <v>0</v>
      </c>
      <c r="J33" s="8">
        <v>0</v>
      </c>
    </row>
    <row r="34" spans="1:10">
      <c r="A34" s="18">
        <v>1376</v>
      </c>
      <c r="B34" s="8">
        <v>3</v>
      </c>
      <c r="C34" s="8">
        <v>-4</v>
      </c>
      <c r="D34" s="8">
        <v>2</v>
      </c>
      <c r="E34" s="8">
        <v>0</v>
      </c>
      <c r="F34" s="8">
        <v>4</v>
      </c>
      <c r="G34" s="8">
        <v>3</v>
      </c>
      <c r="H34" s="8">
        <v>0</v>
      </c>
      <c r="I34" s="8">
        <v>3</v>
      </c>
      <c r="J34" s="8">
        <v>2</v>
      </c>
    </row>
    <row r="35" spans="1:10">
      <c r="A35" s="18">
        <v>1378</v>
      </c>
      <c r="B35" s="8">
        <v>2</v>
      </c>
      <c r="C35" s="8">
        <v>-3</v>
      </c>
      <c r="D35" s="8">
        <v>0</v>
      </c>
      <c r="E35" s="8">
        <v>0</v>
      </c>
      <c r="F35" s="8">
        <v>0</v>
      </c>
      <c r="G35" s="8">
        <v>0</v>
      </c>
      <c r="H35" s="8">
        <v>-4</v>
      </c>
      <c r="I35" s="8">
        <v>-2</v>
      </c>
      <c r="J35" s="8">
        <v>-2</v>
      </c>
    </row>
    <row r="36" spans="1:10">
      <c r="A36" s="18">
        <v>1381</v>
      </c>
      <c r="B36" s="8">
        <v>4</v>
      </c>
      <c r="C36" s="8">
        <v>-3</v>
      </c>
      <c r="D36" s="8">
        <v>2</v>
      </c>
      <c r="E36" s="8">
        <v>2</v>
      </c>
      <c r="F36" s="8">
        <v>4</v>
      </c>
      <c r="G36" s="8">
        <v>3</v>
      </c>
      <c r="H36" s="8">
        <v>-2</v>
      </c>
      <c r="I36" s="8">
        <v>3</v>
      </c>
      <c r="J36" s="8">
        <v>0</v>
      </c>
    </row>
    <row r="37" spans="1:10">
      <c r="A37" s="18">
        <v>1378</v>
      </c>
      <c r="B37" s="8">
        <v>2</v>
      </c>
      <c r="C37" s="8">
        <v>-3</v>
      </c>
      <c r="D37" s="8">
        <v>0</v>
      </c>
      <c r="E37" s="8">
        <v>0</v>
      </c>
      <c r="F37" s="8">
        <v>0</v>
      </c>
      <c r="G37" s="8">
        <v>0</v>
      </c>
      <c r="H37" s="8">
        <v>-4</v>
      </c>
      <c r="I37" s="8">
        <v>-2</v>
      </c>
      <c r="J37" s="8">
        <v>-2</v>
      </c>
    </row>
    <row r="38" spans="1:10">
      <c r="A38" s="18" t="s">
        <v>55</v>
      </c>
      <c r="B38" s="13">
        <f t="shared" ref="B38:J38" si="0">AVERAGE(B2:B37)</f>
        <v>1.1388888888888888</v>
      </c>
      <c r="C38" s="14">
        <f t="shared" si="0"/>
        <v>-2.3888888888888888</v>
      </c>
      <c r="D38" s="13">
        <f t="shared" si="0"/>
        <v>0.86111111111111116</v>
      </c>
      <c r="E38" s="13">
        <f t="shared" si="0"/>
        <v>0.66666666666666663</v>
      </c>
      <c r="F38" s="13">
        <f t="shared" si="0"/>
        <v>1.6111111111111112</v>
      </c>
      <c r="G38" s="13">
        <f t="shared" si="0"/>
        <v>1.5277777777777777</v>
      </c>
      <c r="H38" s="14">
        <f t="shared" si="0"/>
        <v>-2.6944444444444446</v>
      </c>
      <c r="I38" s="13">
        <f t="shared" si="0"/>
        <v>1.6666666666666667</v>
      </c>
      <c r="J38" s="13">
        <f t="shared" si="0"/>
        <v>0.44444444444444442</v>
      </c>
    </row>
    <row r="39" spans="1:10">
      <c r="A39" s="18" t="s">
        <v>56</v>
      </c>
      <c r="B39" s="12">
        <f t="shared" ref="B39:J39" si="1">STDEV(B2:B37)</f>
        <v>2.3682757775922463</v>
      </c>
      <c r="C39" s="12">
        <f t="shared" si="1"/>
        <v>1.7772816768115733</v>
      </c>
      <c r="D39" s="12">
        <f t="shared" si="1"/>
        <v>2.0305210841101533</v>
      </c>
      <c r="E39" s="12">
        <f t="shared" si="1"/>
        <v>1.8822478962286404</v>
      </c>
      <c r="F39" s="12">
        <f t="shared" si="1"/>
        <v>1.9313618848260234</v>
      </c>
      <c r="G39" s="12">
        <f t="shared" si="1"/>
        <v>1.5581327856693659</v>
      </c>
      <c r="H39" s="12">
        <f t="shared" si="1"/>
        <v>1.3053613499595638</v>
      </c>
      <c r="I39" s="12">
        <f t="shared" si="1"/>
        <v>1.804755622554715</v>
      </c>
      <c r="J39" s="12">
        <f t="shared" si="1"/>
        <v>1.8584854731657856</v>
      </c>
    </row>
    <row r="40" spans="1:10" ht="121">
      <c r="A40" s="19" t="s">
        <v>25</v>
      </c>
      <c r="B40" s="1" t="s">
        <v>69</v>
      </c>
      <c r="C40" s="1" t="s">
        <v>70</v>
      </c>
      <c r="D40" s="1" t="s">
        <v>71</v>
      </c>
      <c r="E40" s="1" t="s">
        <v>72</v>
      </c>
      <c r="F40" s="1" t="s">
        <v>73</v>
      </c>
      <c r="G40" s="1" t="s">
        <v>74</v>
      </c>
      <c r="H40" s="1" t="s">
        <v>75</v>
      </c>
      <c r="I40" s="1" t="s">
        <v>76</v>
      </c>
      <c r="J40" s="1" t="s">
        <v>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 enableFormatConditionsCalculation="0"/>
  <dimension ref="A1:B26"/>
  <sheetViews>
    <sheetView workbookViewId="0">
      <selection sqref="A1:B26"/>
    </sheetView>
  </sheetViews>
  <sheetFormatPr baseColWidth="10" defaultRowHeight="15" x14ac:dyDescent="0"/>
  <sheetData>
    <row r="1" spans="1:2">
      <c r="B1" t="s">
        <v>55</v>
      </c>
    </row>
    <row r="2" spans="1:2">
      <c r="A2" t="s">
        <v>48</v>
      </c>
      <c r="B2" s="20">
        <v>-2.6944444444444446</v>
      </c>
    </row>
    <row r="3" spans="1:2">
      <c r="A3" t="s">
        <v>26</v>
      </c>
      <c r="B3" s="20">
        <v>-2.3888888888888888</v>
      </c>
    </row>
    <row r="4" spans="1:2">
      <c r="A4" t="s">
        <v>43</v>
      </c>
      <c r="B4" s="20">
        <v>-2.3888888888888888</v>
      </c>
    </row>
    <row r="5" spans="1:2">
      <c r="A5" t="s">
        <v>30</v>
      </c>
      <c r="B5" s="20">
        <v>-2.0555555555555554</v>
      </c>
    </row>
    <row r="6" spans="1:2">
      <c r="A6" t="s">
        <v>35</v>
      </c>
      <c r="B6" s="20">
        <v>-1.75</v>
      </c>
    </row>
    <row r="7" spans="1:2">
      <c r="A7" t="s">
        <v>36</v>
      </c>
      <c r="B7" s="20">
        <v>-1.1666666666666667</v>
      </c>
    </row>
    <row r="8" spans="1:2">
      <c r="A8" t="s">
        <v>33</v>
      </c>
      <c r="B8" s="20">
        <v>-1.0277777777777777</v>
      </c>
    </row>
    <row r="9" spans="1:2">
      <c r="A9" t="s">
        <v>29</v>
      </c>
      <c r="B9" s="20">
        <v>-0.83333333333333337</v>
      </c>
    </row>
    <row r="10" spans="1:2">
      <c r="A10" t="s">
        <v>32</v>
      </c>
      <c r="B10" s="20">
        <v>-0.66666666666666663</v>
      </c>
    </row>
    <row r="11" spans="1:2">
      <c r="A11" t="s">
        <v>37</v>
      </c>
      <c r="B11" s="20">
        <v>-0.33333333333333331</v>
      </c>
    </row>
    <row r="12" spans="1:2">
      <c r="A12" t="s">
        <v>28</v>
      </c>
      <c r="B12" s="20">
        <v>-0.25</v>
      </c>
    </row>
    <row r="13" spans="1:2">
      <c r="A13" t="s">
        <v>34</v>
      </c>
      <c r="B13" s="20">
        <v>0.22222222222222221</v>
      </c>
    </row>
    <row r="14" spans="1:2">
      <c r="A14" t="s">
        <v>38</v>
      </c>
      <c r="B14" s="20">
        <v>0.41666666666666669</v>
      </c>
    </row>
    <row r="15" spans="1:2">
      <c r="A15" t="s">
        <v>78</v>
      </c>
      <c r="B15" s="20">
        <v>0.44444444444444442</v>
      </c>
    </row>
    <row r="16" spans="1:2">
      <c r="A16" t="s">
        <v>45</v>
      </c>
      <c r="B16" s="20">
        <v>0.66666666666666663</v>
      </c>
    </row>
    <row r="17" spans="1:2">
      <c r="A17" t="s">
        <v>39</v>
      </c>
      <c r="B17" s="20">
        <v>0.75</v>
      </c>
    </row>
    <row r="18" spans="1:2">
      <c r="A18" t="s">
        <v>44</v>
      </c>
      <c r="B18" s="20">
        <v>0.86111111111111116</v>
      </c>
    </row>
    <row r="19" spans="1:2">
      <c r="A19" t="s">
        <v>42</v>
      </c>
      <c r="B19" s="20">
        <v>1.1388888888888888</v>
      </c>
    </row>
    <row r="20" spans="1:2">
      <c r="A20" t="s">
        <v>31</v>
      </c>
      <c r="B20" s="20">
        <v>1.25</v>
      </c>
    </row>
    <row r="21" spans="1:2">
      <c r="A21" t="s">
        <v>41</v>
      </c>
      <c r="B21" s="20">
        <v>1.3888888888888888</v>
      </c>
    </row>
    <row r="22" spans="1:2">
      <c r="A22" t="s">
        <v>47</v>
      </c>
      <c r="B22" s="20">
        <v>1.5277777777777777</v>
      </c>
    </row>
    <row r="23" spans="1:2">
      <c r="A23" t="s">
        <v>27</v>
      </c>
      <c r="B23" s="20">
        <v>1.5833333333333333</v>
      </c>
    </row>
    <row r="24" spans="1:2">
      <c r="A24" t="s">
        <v>46</v>
      </c>
      <c r="B24" s="20">
        <v>1.6111111111111112</v>
      </c>
    </row>
    <row r="25" spans="1:2">
      <c r="A25" t="s">
        <v>49</v>
      </c>
      <c r="B25" s="20">
        <v>1.6666666666666667</v>
      </c>
    </row>
    <row r="26" spans="1:2">
      <c r="A26" t="s">
        <v>40</v>
      </c>
      <c r="B26" s="20">
        <v>2.0277777777777777</v>
      </c>
    </row>
  </sheetData>
  <sortState ref="A30:B54">
    <sortCondition ref="B2:B26"/>
  </sortState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 enableFormatConditionsCalculation="0"/>
  <dimension ref="A1:B26"/>
  <sheetViews>
    <sheetView workbookViewId="0">
      <selection sqref="A1:B26"/>
    </sheetView>
  </sheetViews>
  <sheetFormatPr baseColWidth="10" defaultRowHeight="15" x14ac:dyDescent="0"/>
  <sheetData>
    <row r="1" spans="1:2">
      <c r="B1" t="s">
        <v>100</v>
      </c>
    </row>
    <row r="2" spans="1:2">
      <c r="A2" t="s">
        <v>34</v>
      </c>
      <c r="B2" s="21">
        <f>ABS(Feuil4!B13)</f>
        <v>0.22222222222222221</v>
      </c>
    </row>
    <row r="3" spans="1:2">
      <c r="A3" t="s">
        <v>28</v>
      </c>
      <c r="B3" s="21">
        <f>ABS(Feuil4!B12)</f>
        <v>0.25</v>
      </c>
    </row>
    <row r="4" spans="1:2">
      <c r="A4" t="s">
        <v>37</v>
      </c>
      <c r="B4" s="21">
        <f>ABS(Feuil4!B11)</f>
        <v>0.33333333333333331</v>
      </c>
    </row>
    <row r="5" spans="1:2">
      <c r="A5" t="s">
        <v>38</v>
      </c>
      <c r="B5" s="21">
        <f>ABS(Feuil4!B14)</f>
        <v>0.41666666666666669</v>
      </c>
    </row>
    <row r="6" spans="1:2">
      <c r="A6" t="s">
        <v>78</v>
      </c>
      <c r="B6" s="21">
        <f>ABS(Feuil4!B15)</f>
        <v>0.44444444444444442</v>
      </c>
    </row>
    <row r="7" spans="1:2">
      <c r="A7" t="s">
        <v>32</v>
      </c>
      <c r="B7" s="21">
        <f>ABS(Feuil4!B10)</f>
        <v>0.66666666666666663</v>
      </c>
    </row>
    <row r="8" spans="1:2">
      <c r="A8" t="s">
        <v>45</v>
      </c>
      <c r="B8" s="21">
        <f>ABS(Feuil4!B16)</f>
        <v>0.66666666666666663</v>
      </c>
    </row>
    <row r="9" spans="1:2">
      <c r="A9" t="s">
        <v>39</v>
      </c>
      <c r="B9" s="21">
        <f>ABS(Feuil4!B17)</f>
        <v>0.75</v>
      </c>
    </row>
    <row r="10" spans="1:2">
      <c r="A10" t="s">
        <v>29</v>
      </c>
      <c r="B10" s="21">
        <f>ABS(Feuil4!B9)</f>
        <v>0.83333333333333337</v>
      </c>
    </row>
    <row r="11" spans="1:2">
      <c r="A11" t="s">
        <v>44</v>
      </c>
      <c r="B11" s="21">
        <f>ABS(Feuil4!B18)</f>
        <v>0.86111111111111116</v>
      </c>
    </row>
    <row r="12" spans="1:2">
      <c r="A12" t="s">
        <v>33</v>
      </c>
      <c r="B12" s="21">
        <f>ABS(Feuil4!B8)</f>
        <v>1.0277777777777777</v>
      </c>
    </row>
    <row r="13" spans="1:2">
      <c r="A13" t="s">
        <v>42</v>
      </c>
      <c r="B13" s="21">
        <f>ABS(Feuil4!B19)</f>
        <v>1.1388888888888888</v>
      </c>
    </row>
    <row r="14" spans="1:2">
      <c r="A14" t="s">
        <v>36</v>
      </c>
      <c r="B14" s="21">
        <f>ABS(Feuil4!B7)</f>
        <v>1.1666666666666667</v>
      </c>
    </row>
    <row r="15" spans="1:2">
      <c r="A15" t="s">
        <v>31</v>
      </c>
      <c r="B15" s="21">
        <f>ABS(Feuil4!B20)</f>
        <v>1.25</v>
      </c>
    </row>
    <row r="16" spans="1:2">
      <c r="A16" t="s">
        <v>41</v>
      </c>
      <c r="B16" s="21">
        <f>ABS(Feuil4!B21)</f>
        <v>1.3888888888888888</v>
      </c>
    </row>
    <row r="17" spans="1:2">
      <c r="A17" t="s">
        <v>47</v>
      </c>
      <c r="B17" s="21">
        <f>ABS(Feuil4!B22)</f>
        <v>1.5277777777777777</v>
      </c>
    </row>
    <row r="18" spans="1:2">
      <c r="A18" t="s">
        <v>27</v>
      </c>
      <c r="B18" s="21">
        <f>ABS(Feuil4!B23)</f>
        <v>1.5833333333333333</v>
      </c>
    </row>
    <row r="19" spans="1:2">
      <c r="A19" t="s">
        <v>46</v>
      </c>
      <c r="B19" s="21">
        <f>ABS(Feuil4!B24)</f>
        <v>1.6111111111111112</v>
      </c>
    </row>
    <row r="20" spans="1:2">
      <c r="A20" t="s">
        <v>49</v>
      </c>
      <c r="B20" s="21">
        <f>ABS(Feuil4!B25)</f>
        <v>1.6666666666666667</v>
      </c>
    </row>
    <row r="21" spans="1:2">
      <c r="A21" t="s">
        <v>35</v>
      </c>
      <c r="B21" s="21">
        <f>ABS(Feuil4!B6)</f>
        <v>1.75</v>
      </c>
    </row>
    <row r="22" spans="1:2">
      <c r="A22" t="s">
        <v>40</v>
      </c>
      <c r="B22" s="21">
        <f>ABS(Feuil4!B26)</f>
        <v>2.0277777777777777</v>
      </c>
    </row>
    <row r="23" spans="1:2">
      <c r="A23" t="s">
        <v>30</v>
      </c>
      <c r="B23" s="21">
        <f>ABS(Feuil4!B5)</f>
        <v>2.0555555555555554</v>
      </c>
    </row>
    <row r="24" spans="1:2">
      <c r="A24" t="s">
        <v>26</v>
      </c>
      <c r="B24" s="21">
        <f>ABS(Feuil4!B3)</f>
        <v>2.3888888888888888</v>
      </c>
    </row>
    <row r="25" spans="1:2">
      <c r="A25" t="s">
        <v>43</v>
      </c>
      <c r="B25" s="21">
        <f>ABS(Feuil4!B4)</f>
        <v>2.3888888888888888</v>
      </c>
    </row>
    <row r="26" spans="1:2">
      <c r="A26" t="s">
        <v>48</v>
      </c>
      <c r="B26" s="21">
        <f>ABS(Feuil4!B2)</f>
        <v>2.6944444444444446</v>
      </c>
    </row>
  </sheetData>
  <sortState ref="A2:B26">
    <sortCondition ref="B2:B26"/>
  </sortState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 enableFormatConditionsCalculation="0"/>
  <dimension ref="A1:B26"/>
  <sheetViews>
    <sheetView workbookViewId="0">
      <selection activeCell="A2" sqref="A2:B26"/>
    </sheetView>
  </sheetViews>
  <sheetFormatPr baseColWidth="10" defaultRowHeight="15" x14ac:dyDescent="0"/>
  <sheetData>
    <row r="1" spans="1:2">
      <c r="B1">
        <v>1106</v>
      </c>
    </row>
    <row r="2" spans="1:2">
      <c r="A2" t="s">
        <v>30</v>
      </c>
      <c r="B2">
        <v>-4</v>
      </c>
    </row>
    <row r="3" spans="1:2">
      <c r="A3" t="s">
        <v>37</v>
      </c>
      <c r="B3">
        <v>-4</v>
      </c>
    </row>
    <row r="4" spans="1:2">
      <c r="A4" t="s">
        <v>31</v>
      </c>
      <c r="B4">
        <v>-3</v>
      </c>
    </row>
    <row r="5" spans="1:2">
      <c r="A5" t="s">
        <v>41</v>
      </c>
      <c r="B5">
        <v>-3</v>
      </c>
    </row>
    <row r="6" spans="1:2">
      <c r="A6" t="s">
        <v>78</v>
      </c>
      <c r="B6">
        <v>-3</v>
      </c>
    </row>
    <row r="7" spans="1:2">
      <c r="A7" t="s">
        <v>42</v>
      </c>
      <c r="B7">
        <v>-2</v>
      </c>
    </row>
    <row r="8" spans="1:2">
      <c r="A8" t="s">
        <v>45</v>
      </c>
      <c r="B8">
        <v>-2</v>
      </c>
    </row>
    <row r="9" spans="1:2">
      <c r="A9" t="s">
        <v>35</v>
      </c>
      <c r="B9">
        <v>-2</v>
      </c>
    </row>
    <row r="10" spans="1:2">
      <c r="A10" t="s">
        <v>47</v>
      </c>
      <c r="B10">
        <v>-2</v>
      </c>
    </row>
    <row r="11" spans="1:2">
      <c r="A11" t="s">
        <v>26</v>
      </c>
      <c r="B11">
        <v>0</v>
      </c>
    </row>
    <row r="12" spans="1:2">
      <c r="A12" t="s">
        <v>28</v>
      </c>
      <c r="B12">
        <v>0</v>
      </c>
    </row>
    <row r="13" spans="1:2">
      <c r="A13" t="s">
        <v>44</v>
      </c>
      <c r="B13">
        <v>0</v>
      </c>
    </row>
    <row r="14" spans="1:2">
      <c r="A14" t="s">
        <v>40</v>
      </c>
      <c r="B14">
        <v>0</v>
      </c>
    </row>
    <row r="15" spans="1:2">
      <c r="A15" t="s">
        <v>46</v>
      </c>
      <c r="B15">
        <v>0</v>
      </c>
    </row>
    <row r="16" spans="1:2">
      <c r="A16" t="s">
        <v>36</v>
      </c>
      <c r="B16">
        <v>0</v>
      </c>
    </row>
    <row r="17" spans="1:2">
      <c r="A17" t="s">
        <v>48</v>
      </c>
      <c r="B17">
        <v>0</v>
      </c>
    </row>
    <row r="18" spans="1:2">
      <c r="A18" t="s">
        <v>27</v>
      </c>
      <c r="B18">
        <v>2</v>
      </c>
    </row>
    <row r="19" spans="1:2">
      <c r="A19" t="s">
        <v>39</v>
      </c>
      <c r="B19">
        <v>2</v>
      </c>
    </row>
    <row r="20" spans="1:2">
      <c r="A20" t="s">
        <v>43</v>
      </c>
      <c r="B20">
        <v>2</v>
      </c>
    </row>
    <row r="21" spans="1:2">
      <c r="A21" t="s">
        <v>49</v>
      </c>
      <c r="B21">
        <v>2</v>
      </c>
    </row>
    <row r="22" spans="1:2">
      <c r="A22" t="s">
        <v>29</v>
      </c>
      <c r="B22">
        <v>3</v>
      </c>
    </row>
    <row r="23" spans="1:2">
      <c r="A23" t="s">
        <v>33</v>
      </c>
      <c r="B23">
        <v>3</v>
      </c>
    </row>
    <row r="24" spans="1:2">
      <c r="A24" t="s">
        <v>38</v>
      </c>
      <c r="B24">
        <v>3</v>
      </c>
    </row>
    <row r="25" spans="1:2">
      <c r="A25" t="s">
        <v>32</v>
      </c>
      <c r="B25">
        <v>4</v>
      </c>
    </row>
    <row r="26" spans="1:2">
      <c r="A26" t="s">
        <v>34</v>
      </c>
      <c r="B26">
        <v>4</v>
      </c>
    </row>
  </sheetData>
  <sortState ref="A2:B26">
    <sortCondition ref="B2:B26"/>
  </sortState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 enableFormatConditionsCalculation="0"/>
  <dimension ref="A1"/>
  <sheetViews>
    <sheetView workbookViewId="0">
      <selection sqref="A1:Z2"/>
    </sheetView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Feuil1</vt:lpstr>
      <vt:lpstr>Feuil2</vt:lpstr>
      <vt:lpstr>ER</vt:lpstr>
      <vt:lpstr>NTI</vt:lpstr>
      <vt:lpstr>MOT</vt:lpstr>
      <vt:lpstr>IMP</vt:lpstr>
      <vt:lpstr>Feuil4</vt:lpstr>
      <vt:lpstr>Feuil5</vt:lpstr>
      <vt:lpstr>Feuil6</vt:lpstr>
      <vt:lpstr>Feuil7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JM THURIN</cp:lastModifiedBy>
  <cp:lastPrinted>2011-05-24T08:58:58Z</cp:lastPrinted>
  <dcterms:created xsi:type="dcterms:W3CDTF">2011-05-16T10:03:24Z</dcterms:created>
  <dcterms:modified xsi:type="dcterms:W3CDTF">2012-01-14T15:58:43Z</dcterms:modified>
</cp:coreProperties>
</file>